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dithvazquez/Desktop/--+CELIG/Estadisticas/"/>
    </mc:Choice>
  </mc:AlternateContent>
  <xr:revisionPtr revIDLastSave="0" documentId="8_{EC2A535D-40C8-F34E-B856-C6B01A983771}" xr6:coauthVersionLast="47" xr6:coauthVersionMax="47" xr10:uidLastSave="{00000000-0000-0000-0000-000000000000}"/>
  <bookViews>
    <workbookView xWindow="0" yWindow="500" windowWidth="28800" windowHeight="12220" xr2:uid="{6DF3D45C-28B8-E040-B313-0AB28AFF3DD5}"/>
  </bookViews>
  <sheets>
    <sheet name="Índice" sheetId="3" r:id="rId1"/>
    <sheet name="1" sheetId="1" r:id="rId2"/>
    <sheet name="2" sheetId="28" r:id="rId3"/>
    <sheet name="3" sheetId="2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  <sheet name="16" sheetId="16" r:id="rId17"/>
    <sheet name="17" sheetId="17" r:id="rId18"/>
    <sheet name="18" sheetId="18" r:id="rId19"/>
    <sheet name="19" sheetId="19" r:id="rId20"/>
    <sheet name="20" sheetId="20" r:id="rId21"/>
    <sheet name="21" sheetId="21" r:id="rId22"/>
    <sheet name="22" sheetId="22" r:id="rId23"/>
    <sheet name="23" sheetId="23" r:id="rId24"/>
    <sheet name="24" sheetId="24" r:id="rId25"/>
    <sheet name="25" sheetId="25" r:id="rId26"/>
    <sheet name="26" sheetId="27" r:id="rId27"/>
    <sheet name="27" sheetId="26" r:id="rId2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<sst xmlns="http://schemas.openxmlformats.org/spreadsheetml/2006/main" count="1042" uniqueCount="476">
  <si>
    <t>Entidad federativa</t>
  </si>
  <si>
    <t>Ciudad de México</t>
  </si>
  <si>
    <t xml:space="preserve">Entidad federativa </t>
  </si>
  <si>
    <t>Tasa total de prevalencia</t>
  </si>
  <si>
    <t>Tasa de prevalencia por sexo</t>
  </si>
  <si>
    <t>Hombres</t>
  </si>
  <si>
    <t>Mujeres</t>
  </si>
  <si>
    <t>Nivel de precisión de las estimaciones:</t>
  </si>
  <si>
    <t xml:space="preserve">Víctimas </t>
  </si>
  <si>
    <t>Delitos declarados¹</t>
  </si>
  <si>
    <t>Promedio de delitos por víctima</t>
  </si>
  <si>
    <t>Total</t>
  </si>
  <si>
    <t>Nota 2: Los delitos son calculados por el lugar de residencia de las víctimas.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</si>
  <si>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Es la suma de los delitos captados por la encuesta, hayan sido o no denunciados ante el Ministerio Público.</t>
    </r>
  </si>
  <si>
    <t>Absolutos</t>
  </si>
  <si>
    <t>Relativos</t>
  </si>
  <si>
    <t>Entidad federativa
Grupos de edad</t>
  </si>
  <si>
    <t>Población de 18 años y más</t>
  </si>
  <si>
    <t>Víctimas</t>
  </si>
  <si>
    <t>No víctimas</t>
  </si>
  <si>
    <t>18-19 años</t>
  </si>
  <si>
    <t>20-29 años</t>
  </si>
  <si>
    <t>30-39 años</t>
  </si>
  <si>
    <t>40-49 años</t>
  </si>
  <si>
    <t>50-59 años</t>
  </si>
  <si>
    <t>60 años y más</t>
  </si>
  <si>
    <t>Entidad federativa
Condición de daño
      Tipo de daño principal</t>
  </si>
  <si>
    <t>Delitos según condición 
y tipo de daño</t>
  </si>
  <si>
    <t>Sexo de la víctima</t>
  </si>
  <si>
    <t>Sí hubo daño</t>
  </si>
  <si>
    <t>Económico</t>
  </si>
  <si>
    <t>Emocional o psicológico</t>
  </si>
  <si>
    <t>Físico o laboral</t>
  </si>
  <si>
    <t>No hubo daño</t>
  </si>
  <si>
    <t>Población de mujeres 
de 18 años y más</t>
  </si>
  <si>
    <t>Inseguridad</t>
  </si>
  <si>
    <t>Desempleo</t>
  </si>
  <si>
    <t>Aumento de precios</t>
  </si>
  <si>
    <t>Salud</t>
  </si>
  <si>
    <t>Pobreza</t>
  </si>
  <si>
    <t>Falta de castigo a delincuentes</t>
  </si>
  <si>
    <t>Corrupción</t>
  </si>
  <si>
    <t>Educación</t>
  </si>
  <si>
    <t>Narcotráfico</t>
  </si>
  <si>
    <t>Escasez de agua</t>
  </si>
  <si>
    <t>Desastres naturales</t>
  </si>
  <si>
    <t>Otro</t>
  </si>
  <si>
    <t>Seguro</t>
  </si>
  <si>
    <t>Inseguro</t>
  </si>
  <si>
    <t>Población de mujeres de 18 años y más</t>
  </si>
  <si>
    <t>Percepción de seguridad pública en municipio 
o demarcación territorial</t>
  </si>
  <si>
    <t>Entidad federativa                                                  Espacios públicos y privados</t>
  </si>
  <si>
    <t>Su casa</t>
  </si>
  <si>
    <t>Su trabajo</t>
  </si>
  <si>
    <t>El automóvil</t>
  </si>
  <si>
    <t>La escuela</t>
  </si>
  <si>
    <t>El centro comercial</t>
  </si>
  <si>
    <t>El parque o centro recreativo</t>
  </si>
  <si>
    <t>El mercado</t>
  </si>
  <si>
    <t>La carretera</t>
  </si>
  <si>
    <t>La calle</t>
  </si>
  <si>
    <t>El transporte público</t>
  </si>
  <si>
    <t>El banco</t>
  </si>
  <si>
    <t>El cajero automático en la vía pública</t>
  </si>
  <si>
    <t>Entidad federativa                                                                Actividad cotidiana</t>
  </si>
  <si>
    <t>Sí</t>
  </si>
  <si>
    <t>No</t>
  </si>
  <si>
    <t>Permitir que sus hijos menores de edad salieran</t>
  </si>
  <si>
    <t>Usar joyas</t>
  </si>
  <si>
    <t>Salir de noche</t>
  </si>
  <si>
    <t>Llevar dinero en efectivo</t>
  </si>
  <si>
    <t>Llevar tarjeta de crédito o débito</t>
  </si>
  <si>
    <t>Salir a caminar</t>
  </si>
  <si>
    <t>Tomar taxi</t>
  </si>
  <si>
    <t>Visitar parientes o amigos</t>
  </si>
  <si>
    <t>Salir a comer</t>
  </si>
  <si>
    <t>Ir al cine o al teatro</t>
  </si>
  <si>
    <t>Ir al estadio</t>
  </si>
  <si>
    <t>Viajar por carretera a otro estado o municipio</t>
  </si>
  <si>
    <t>Usar transporte público</t>
  </si>
  <si>
    <t>Frecuentar centros comerciales</t>
  </si>
  <si>
    <t>Ir a la escuela</t>
  </si>
  <si>
    <t>Entidad federativa                                                                                                 Problemas comunitarios</t>
  </si>
  <si>
    <t>Problemas comunitarios en su colonia o localidad</t>
  </si>
  <si>
    <t>Robos</t>
  </si>
  <si>
    <t>Falta de alumbrado</t>
  </si>
  <si>
    <t>Baches o fugas de agua</t>
  </si>
  <si>
    <t>Falta de agua</t>
  </si>
  <si>
    <t>Delincuencia cerca de escuelas</t>
  </si>
  <si>
    <t>Pandillerismo violento</t>
  </si>
  <si>
    <t>Mejorará</t>
  </si>
  <si>
    <t>Seguirá igual de bien</t>
  </si>
  <si>
    <t>Seguirá igual de mal</t>
  </si>
  <si>
    <t>Empeorará</t>
  </si>
  <si>
    <t>Percepción sobre la tendencia de la seguridad pública en México</t>
  </si>
  <si>
    <t>Entidad federativa                                                           Autoridad</t>
  </si>
  <si>
    <t>Población de mujeres de 18 años y más que identifica a las autoridades</t>
  </si>
  <si>
    <t>Mucha confianza</t>
  </si>
  <si>
    <t>Algo de confianza</t>
  </si>
  <si>
    <t>Algo de desconfianza</t>
  </si>
  <si>
    <t>Mucha desconfianza</t>
  </si>
  <si>
    <t>Marina</t>
  </si>
  <si>
    <t>Ejército</t>
  </si>
  <si>
    <t>Policía Estatal</t>
  </si>
  <si>
    <t>Jueces</t>
  </si>
  <si>
    <t>NA</t>
  </si>
  <si>
    <t>Entidad federativa
Autoridad</t>
  </si>
  <si>
    <t>Muy efectivo</t>
  </si>
  <si>
    <t>Algo efectivo</t>
  </si>
  <si>
    <t>Poco efectivo</t>
  </si>
  <si>
    <t>Nada efectivo</t>
  </si>
  <si>
    <t>Entidad federativa                                                                                                          Acciones implementadas para mejorar seguridad</t>
  </si>
  <si>
    <t>Mejorar el alumbrado</t>
  </si>
  <si>
    <t>Construcción/mantenimiento de parques y canchas deportivas</t>
  </si>
  <si>
    <t>Mayor patrullaje y vigilancia policiaca</t>
  </si>
  <si>
    <t>Operativos contra la delincuencia</t>
  </si>
  <si>
    <t>Policía de barrio para que coordine la seguridad de la colonia</t>
  </si>
  <si>
    <t>Programas de sensibilización para que la gente denuncie</t>
  </si>
  <si>
    <t>Atención a los jóvenes para disminuir delincuencia juvenil</t>
  </si>
  <si>
    <t>Mejorar el ingreso de las familias</t>
  </si>
  <si>
    <t>Atender el desempleo</t>
  </si>
  <si>
    <t>Organización de los vecinos para contratar seguridad privada</t>
  </si>
  <si>
    <t>Combatir el narcotráfico</t>
  </si>
  <si>
    <t>Percepción sobre la disposición de ayuda de la policía municipal</t>
  </si>
  <si>
    <t>NA: No Aplica.</t>
  </si>
  <si>
    <t>Percepción sobre la disposición de ayuda de la policía estatal</t>
  </si>
  <si>
    <t>Mucha</t>
  </si>
  <si>
    <t>Alguna</t>
  </si>
  <si>
    <t>Poca</t>
  </si>
  <si>
    <t>Nada</t>
  </si>
  <si>
    <t>Familiares o parientes</t>
  </si>
  <si>
    <t>Amigos</t>
  </si>
  <si>
    <t>Vecinos</t>
  </si>
  <si>
    <t>Compañeros de trabajo, negocio, escuela</t>
  </si>
  <si>
    <t>Grado de confianza en cárceles y reclusorios</t>
  </si>
  <si>
    <t>Entidad federativa
Tipo de delito</t>
  </si>
  <si>
    <t>Delitos declarados con 
mayor frecuencia</t>
  </si>
  <si>
    <r>
      <t>Condición de victimización</t>
    </r>
    <r>
      <rPr>
        <b/>
        <vertAlign val="superscript"/>
        <sz val="16"/>
        <rFont val="Arial Narrow"/>
        <family val="2"/>
      </rPr>
      <t>1</t>
    </r>
  </si>
  <si>
    <r>
      <t>Total</t>
    </r>
    <r>
      <rPr>
        <b/>
        <vertAlign val="superscript"/>
        <sz val="16"/>
        <color theme="1"/>
        <rFont val="Arial Narrow"/>
        <family val="2"/>
      </rPr>
      <t>2</t>
    </r>
  </si>
  <si>
    <r>
      <t>Delitos ocurridos a mujeres</t>
    </r>
    <r>
      <rPr>
        <b/>
        <vertAlign val="superscript"/>
        <sz val="16"/>
        <color indexed="8"/>
        <rFont val="Arial Narrow"/>
        <family val="2"/>
      </rPr>
      <t>1</t>
    </r>
  </si>
  <si>
    <r>
      <t>Robo o asalto en calle o transporte público</t>
    </r>
    <r>
      <rPr>
        <vertAlign val="superscript"/>
        <sz val="16"/>
        <rFont val="Arial Narrow"/>
        <family val="2"/>
      </rPr>
      <t>2</t>
    </r>
  </si>
  <si>
    <r>
      <t>Fraude</t>
    </r>
    <r>
      <rPr>
        <vertAlign val="superscript"/>
        <sz val="16"/>
        <rFont val="Arial Narrow"/>
        <family val="2"/>
      </rPr>
      <t>3</t>
    </r>
  </si>
  <si>
    <r>
      <t>Otros delitos distintos a los anteriores</t>
    </r>
    <r>
      <rPr>
        <vertAlign val="superscript"/>
        <sz val="16"/>
        <rFont val="Arial Narrow"/>
        <family val="2"/>
      </rPr>
      <t>5</t>
    </r>
  </si>
  <si>
    <r>
      <t>Delitos ocurridos</t>
    </r>
    <r>
      <rPr>
        <b/>
        <vertAlign val="superscript"/>
        <sz val="16"/>
        <rFont val="Arial Narrow"/>
        <family val="2"/>
      </rPr>
      <t>1</t>
    </r>
  </si>
  <si>
    <r>
      <t>No especificado</t>
    </r>
    <r>
      <rPr>
        <vertAlign val="superscript"/>
        <sz val="16"/>
        <rFont val="Arial Narrow"/>
        <family val="2"/>
      </rPr>
      <t>2</t>
    </r>
  </si>
  <si>
    <r>
      <rPr>
        <b/>
        <sz val="14"/>
        <color theme="1"/>
        <rFont val="Arial Narrow"/>
        <family val="2"/>
      </rPr>
      <t>Objetivo:</t>
    </r>
    <r>
      <rPr>
        <sz val="14"/>
        <color theme="1"/>
        <rFont val="Arial Narrow"/>
        <family val="2"/>
      </rPr>
      <t xml:space="preserve"> Dar a conocer los datos sobre la victimización y percepción sobre seguridad pública en la Ciudad de México segregados por mujeres y hombres.</t>
    </r>
  </si>
  <si>
    <t xml:space="preserve">INEGI. Encuesta Nacional de Victimización y Percepción sobre Seguridad Pública 2022 (ENVIPE). Tabulados básicos. </t>
  </si>
  <si>
    <t>Región</t>
  </si>
  <si>
    <t>Lím Inf</t>
  </si>
  <si>
    <t>Estados Unidos Mexicanos</t>
  </si>
  <si>
    <r>
      <t>2</t>
    </r>
    <r>
      <rPr>
        <sz val="8"/>
        <color indexed="8"/>
        <rFont val="Arial"/>
        <family val="2"/>
      </rPr>
      <t xml:space="preserve"> En el ámbito urbano se preguntó por colonia y para el ámbito rural por localidad.</t>
    </r>
  </si>
  <si>
    <t>INEGI. Encuesta Nacional de Victimización y Percepción sobre Seguridad Pública 2022. SNIEG. Información de Interés Nacional.</t>
  </si>
  <si>
    <r>
      <t>Población de 18 años y más</t>
    </r>
    <r>
      <rPr>
        <b/>
        <vertAlign val="superscript"/>
        <sz val="12"/>
        <color indexed="8"/>
        <rFont val="Arial"/>
        <family val="2"/>
      </rPr>
      <t>1</t>
    </r>
  </si>
  <si>
    <r>
      <t>Percepción de seguridad pública en colonia o localidad</t>
    </r>
    <r>
      <rPr>
        <b/>
        <vertAlign val="superscript"/>
        <sz val="12"/>
        <color indexed="8"/>
        <rFont val="Arial"/>
        <family val="2"/>
      </rPr>
      <t>2</t>
    </r>
  </si>
  <si>
    <r>
      <t>Región Norte</t>
    </r>
    <r>
      <rPr>
        <vertAlign val="superscript"/>
        <sz val="12"/>
        <rFont val="Arial"/>
        <family val="2"/>
      </rPr>
      <t>3</t>
    </r>
  </si>
  <si>
    <r>
      <t>Región Sur</t>
    </r>
    <r>
      <rPr>
        <vertAlign val="superscript"/>
        <sz val="12"/>
        <rFont val="Arial"/>
        <family val="2"/>
      </rPr>
      <t>4</t>
    </r>
  </si>
  <si>
    <r>
      <t>Región Oriente</t>
    </r>
    <r>
      <rPr>
        <vertAlign val="superscript"/>
        <sz val="12"/>
        <rFont val="Arial"/>
        <family val="2"/>
      </rPr>
      <t>5</t>
    </r>
  </si>
  <si>
    <r>
      <t>Región Poniente</t>
    </r>
    <r>
      <rPr>
        <vertAlign val="superscript"/>
        <sz val="12"/>
        <rFont val="Arial"/>
        <family val="2"/>
      </rPr>
      <t>6</t>
    </r>
  </si>
  <si>
    <t>Guardia Nacional</t>
  </si>
  <si>
    <t>Ministerio Público (MP) y Fiscalías Estatales</t>
  </si>
  <si>
    <t>Policía Ministerial, Judicial o de Investigación</t>
  </si>
  <si>
    <t>Fiscalía General de la República (FGR)</t>
  </si>
  <si>
    <t>Chihuahua</t>
  </si>
  <si>
    <r>
      <t>Policía Preventiva Municipal</t>
    </r>
    <r>
      <rPr>
        <vertAlign val="superscript"/>
        <sz val="12"/>
        <rFont val="Arial"/>
        <family val="2"/>
      </rPr>
      <t>2</t>
    </r>
  </si>
  <si>
    <r>
      <t>Policía de Tránsito</t>
    </r>
    <r>
      <rPr>
        <vertAlign val="superscript"/>
        <sz val="12"/>
        <rFont val="Arial"/>
        <family val="2"/>
      </rPr>
      <t>2</t>
    </r>
  </si>
  <si>
    <r>
      <t xml:space="preserve">Nota: Las estimaciones que aparecen en este cuadro están coloreadas de acuerdo con su nivel de precisión, en </t>
    </r>
    <r>
      <rPr>
        <i/>
        <sz val="8"/>
        <rFont val="Arial"/>
        <family val="2"/>
      </rPr>
      <t xml:space="preserve">Alto, Moderado </t>
    </r>
    <r>
      <rPr>
        <sz val="8"/>
        <rFont val="Arial"/>
        <family val="2"/>
      </rPr>
      <t>y</t>
    </r>
    <r>
      <rPr>
        <i/>
        <sz val="8"/>
        <rFont val="Arial"/>
        <family val="2"/>
      </rPr>
      <t xml:space="preserve"> Bajo, </t>
    </r>
    <r>
      <rPr>
        <sz val="8"/>
        <rFont val="Arial"/>
        <family val="2"/>
      </rPr>
      <t xml:space="preserve">tomando </t>
    </r>
  </si>
  <si>
    <r>
      <t xml:space="preserve">         como referencia el coeficiente de variación CV (%). Una precisión </t>
    </r>
    <r>
      <rPr>
        <i/>
        <sz val="8"/>
        <rFont val="Arial"/>
        <family val="2"/>
      </rPr>
      <t>Baja</t>
    </r>
    <r>
      <rPr>
        <sz val="8"/>
        <rFont val="Arial"/>
        <family val="2"/>
      </rPr>
      <t xml:space="preserve"> requiere un uso cauteloso de la estimación en el que se analicen las </t>
    </r>
  </si>
  <si>
    <r>
      <t xml:space="preserve">          Alto,</t>
    </r>
    <r>
      <rPr>
        <sz val="8"/>
        <color rgb="FF000000"/>
        <rFont val="Arial"/>
        <family val="2"/>
      </rPr>
      <t xml:space="preserve"> CV en el rango de (0,15)</t>
    </r>
  </si>
  <si>
    <r>
      <t xml:space="preserve">          </t>
    </r>
    <r>
      <rPr>
        <b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>,  CV en el rango [15, 30)</t>
    </r>
  </si>
  <si>
    <r>
      <t xml:space="preserve">          </t>
    </r>
    <r>
      <rPr>
        <b/>
        <sz val="8"/>
        <color theme="1"/>
        <rFont val="Arial"/>
        <family val="2"/>
      </rPr>
      <t>Bajo</t>
    </r>
    <r>
      <rPr>
        <sz val="8"/>
        <color theme="1"/>
        <rFont val="Arial"/>
        <family val="2"/>
      </rPr>
      <t xml:space="preserve">, CV de 30% en adelante </t>
    </r>
  </si>
  <si>
    <r>
      <t>1</t>
    </r>
    <r>
      <rPr>
        <sz val="8"/>
        <color indexed="8"/>
        <rFont val="Arial"/>
        <family val="2"/>
      </rPr>
      <t xml:space="preserve"> Excluye la opción "No sabe / no responde".</t>
    </r>
  </si>
  <si>
    <r>
      <t>2</t>
    </r>
    <r>
      <rPr>
        <sz val="8"/>
        <color indexed="8"/>
        <rFont val="Arial"/>
        <family val="2"/>
      </rPr>
      <t xml:space="preserve"> Excluyen los casos en los cuales la informante declaró que no existe dicha autoridad.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</si>
  <si>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2022.</t>
    </r>
  </si>
  <si>
    <t>Población de mujeres de 18 
años y más que identifica 
a las autoridades</t>
  </si>
  <si>
    <r>
      <t>Nivel de confianza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</si>
  <si>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 xml:space="preserve">Alto, Moderado </t>
    </r>
    <r>
      <rPr>
        <sz val="8"/>
        <color theme="1"/>
        <rFont val="Arial"/>
        <family val="2"/>
      </rPr>
      <t>y</t>
    </r>
    <r>
      <rPr>
        <i/>
        <sz val="8"/>
        <color theme="1"/>
        <rFont val="Arial"/>
        <family val="2"/>
      </rPr>
      <t xml:space="preserve"> Bajo,</t>
    </r>
    <r>
      <rPr>
        <sz val="8"/>
        <color theme="1"/>
        <rFont val="Arial"/>
        <family val="2"/>
      </rPr>
      <t xml:space="preserve"> tomando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</t>
    </r>
  </si>
  <si>
    <t xml:space="preserve">         uso cauteloso de la estimación en el que se analicen las causas de la alta variabilidad y se consideren otros indicadores de precisión y confiabilidad, como el intervalo de confianza.</t>
  </si>
  <si>
    <r>
      <t>Percepción de corrupción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</si>
  <si>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Nota: Las estimaciones que aparecen en este cuadro están coloreadas de acuerdo con su nivel de precisión, en </t>
    </r>
    <r>
      <rPr>
        <i/>
        <sz val="8"/>
        <rFont val="Arial"/>
        <family val="2"/>
      </rPr>
      <t xml:space="preserve">Alto, Moderado </t>
    </r>
    <r>
      <rPr>
        <sz val="8"/>
        <rFont val="Arial"/>
        <family val="2"/>
      </rPr>
      <t>y</t>
    </r>
    <r>
      <rPr>
        <i/>
        <sz val="8"/>
        <rFont val="Arial"/>
        <family val="2"/>
      </rPr>
      <t xml:space="preserve"> Bajo,</t>
    </r>
    <r>
      <rPr>
        <sz val="8"/>
        <rFont val="Arial"/>
        <family val="2"/>
      </rPr>
      <t xml:space="preserve"> tomando como</t>
    </r>
  </si>
  <si>
    <r>
      <t xml:space="preserve">          referencia el coeficiente de variación CV (%). Una precisión </t>
    </r>
    <r>
      <rPr>
        <i/>
        <sz val="8"/>
        <rFont val="Arial"/>
        <family val="2"/>
      </rPr>
      <t>Baja</t>
    </r>
    <r>
      <rPr>
        <sz val="8"/>
        <rFont val="Arial"/>
        <family val="2"/>
      </rPr>
      <t xml:space="preserve"> requiere un uso cauteloso de la estimación en el que se analicen las causas de </t>
    </r>
    <r>
      <rPr>
        <sz val="8"/>
        <color theme="1"/>
        <rFont val="Arial"/>
        <family val="2"/>
      </rPr>
      <t xml:space="preserve">la </t>
    </r>
  </si>
  <si>
    <t xml:space="preserve">          alta variabilidad y se consideren otros indicadores de precisión y confiabilidad, como el intervalo de confianza.</t>
  </si>
  <si>
    <r>
      <t>Percepción del desempeño</t>
    </r>
    <r>
      <rPr>
        <b/>
        <vertAlign val="superscript"/>
        <sz val="12"/>
        <color indexed="8"/>
        <rFont val="Arial"/>
        <family val="2"/>
      </rPr>
      <t>1</t>
    </r>
  </si>
  <si>
    <t>Conocimiento de las acciones realizadas en el municipio 
o localidad</t>
  </si>
  <si>
    <t>Combatir la corrupción</t>
  </si>
  <si>
    <r>
      <t xml:space="preserve">Nota 1: Las estimaciones que aparecen en este cuadro están coloreadas de acuerdo con su nivel de precisión, en </t>
    </r>
    <r>
      <rPr>
        <i/>
        <sz val="8"/>
        <rFont val="Arial"/>
        <family val="2"/>
      </rPr>
      <t>Alto,</t>
    </r>
  </si>
  <si>
    <r>
      <t xml:space="preserve">             </t>
    </r>
    <r>
      <rPr>
        <i/>
        <sz val="8"/>
        <color theme="1"/>
        <rFont val="Arial"/>
        <family val="2"/>
      </rPr>
      <t xml:space="preserve">Moderado </t>
    </r>
    <r>
      <rPr>
        <sz val="8"/>
        <color theme="1"/>
        <rFont val="Arial"/>
        <family val="2"/>
      </rPr>
      <t>y</t>
    </r>
    <r>
      <rPr>
        <i/>
        <sz val="8"/>
        <color theme="1"/>
        <rFont val="Arial"/>
        <family val="2"/>
      </rPr>
      <t xml:space="preserve"> </t>
    </r>
    <r>
      <rPr>
        <i/>
        <sz val="8"/>
        <rFont val="Arial"/>
        <family val="2"/>
      </rPr>
      <t>Bajo</t>
    </r>
    <r>
      <rPr>
        <sz val="8"/>
        <rFont val="Arial"/>
        <family val="2"/>
      </rPr>
      <t xml:space="preserve">, tomando como referencia el coeficiente de variación CV (%). Una precisión </t>
    </r>
    <r>
      <rPr>
        <i/>
        <sz val="8"/>
        <rFont val="Arial"/>
        <family val="2"/>
      </rPr>
      <t>Baja</t>
    </r>
    <r>
      <rPr>
        <sz val="8"/>
        <rFont val="Arial"/>
        <family val="2"/>
      </rPr>
      <t xml:space="preserve"> requiere un uso </t>
    </r>
  </si>
  <si>
    <t xml:space="preserve">             cauteloso de la  estimación en el que se analicen las causas de la alta variabilidad y se consideren otros indicadores de </t>
  </si>
  <si>
    <t xml:space="preserve">              precisión y  indicadores de precisión y confiabilidad, como el intervalo de confianza.</t>
  </si>
  <si>
    <r>
      <t xml:space="preserve">              Alto,</t>
    </r>
    <r>
      <rPr>
        <sz val="8"/>
        <color rgb="FF000000"/>
        <rFont val="Arial"/>
        <family val="2"/>
      </rPr>
      <t xml:space="preserve"> CV en el rango de (0,15)</t>
    </r>
  </si>
  <si>
    <r>
      <t xml:space="preserve">              </t>
    </r>
    <r>
      <rPr>
        <b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>,  CV en el rango [15, 30)</t>
    </r>
  </si>
  <si>
    <r>
      <t xml:space="preserve">              </t>
    </r>
    <r>
      <rPr>
        <b/>
        <sz val="8"/>
        <color theme="1"/>
        <rFont val="Arial"/>
        <family val="2"/>
      </rPr>
      <t>Bajo</t>
    </r>
    <r>
      <rPr>
        <sz val="8"/>
        <color theme="1"/>
        <rFont val="Arial"/>
        <family val="2"/>
      </rPr>
      <t xml:space="preserve">, CV de 30% en adelante </t>
    </r>
  </si>
  <si>
    <t>Nota 2: Los informantes pueden declarar más de una acción realizada y los relativos se calculan con respecto al total nacional o</t>
  </si>
  <si>
    <t xml:space="preserve">             total de la entidad de la población de mujeres de 18 años y más, según sea el caso.</t>
  </si>
  <si>
    <r>
      <t>Población de mujeres de 18 años y más que identifica a las autoridades</t>
    </r>
    <r>
      <rPr>
        <b/>
        <vertAlign val="superscript"/>
        <sz val="12"/>
        <rFont val="Arial"/>
        <family val="2"/>
      </rPr>
      <t>1</t>
    </r>
  </si>
  <si>
    <t xml:space="preserve">          causas de la alta variabilidad y se consideren otros indicadores de precisión y confiabilidad, como el intervalo de confianza.</t>
  </si>
  <si>
    <r>
      <t>1</t>
    </r>
    <r>
      <rPr>
        <sz val="8"/>
        <color indexed="8"/>
        <rFont val="Arial"/>
        <family val="2"/>
      </rPr>
      <t xml:space="preserve"> Incluye 986 598 casos en los que no se especifica la percepción sobre la disposición de ayuda.</t>
    </r>
  </si>
  <si>
    <r>
      <t>1</t>
    </r>
    <r>
      <rPr>
        <sz val="8"/>
        <color indexed="8"/>
        <rFont val="Arial"/>
        <family val="2"/>
      </rPr>
      <t xml:space="preserve"> Incluye 1 212 603 casos en los que no se especifica la percepción sobre la disposición de ayuda.</t>
    </r>
  </si>
  <si>
    <t>Percepción sobre la disposición de ayuda de la guardia nacional</t>
  </si>
  <si>
    <r>
      <t>1</t>
    </r>
    <r>
      <rPr>
        <sz val="8"/>
        <color indexed="8"/>
        <rFont val="Arial"/>
        <family val="2"/>
      </rPr>
      <t xml:space="preserve"> Incluye 1 518 120 casos en los que no se especifica la percepción sobre la disposición de ayuda.</t>
    </r>
  </si>
  <si>
    <t>Entidad federativa
Sectores</t>
  </si>
  <si>
    <t>Población de mujeres
de 18 años y más</t>
  </si>
  <si>
    <r>
      <t>Grado de confianza</t>
    </r>
    <r>
      <rPr>
        <b/>
        <vertAlign val="superscript"/>
        <sz val="12"/>
        <rFont val="Arial"/>
        <family val="2"/>
      </rPr>
      <t>1</t>
    </r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</si>
  <si>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 Moderado y Bajo,</t>
    </r>
    <r>
      <rPr>
        <sz val="8"/>
        <color theme="1"/>
        <rFont val="Arial"/>
        <family val="2"/>
      </rPr>
      <t xml:space="preserve"> tomando como referencia el coeficiente de variación CV (%). Una precisión</t>
    </r>
    <r>
      <rPr>
        <i/>
        <sz val="8"/>
        <color theme="1"/>
        <rFont val="Arial"/>
        <family val="2"/>
      </rPr>
      <t xml:space="preserve"> Baja </t>
    </r>
    <r>
      <rPr>
        <sz val="8"/>
        <color theme="1"/>
        <rFont val="Arial"/>
        <family val="2"/>
      </rPr>
      <t xml:space="preserve">requiere </t>
    </r>
  </si>
  <si>
    <t xml:space="preserve">          un uso cauteloso de la estimación en el que se analicen las causas de la alta variabilidad y se consideren otros indicadores de precisión y confiabilidad, como el intervalo de confianza.</t>
  </si>
  <si>
    <r>
      <t xml:space="preserve">         Alto,</t>
    </r>
    <r>
      <rPr>
        <sz val="8"/>
        <color rgb="FF000000"/>
        <rFont val="Arial"/>
        <family val="2"/>
      </rPr>
      <t xml:space="preserve"> CV en el rango de (0,15)</t>
    </r>
  </si>
  <si>
    <r>
      <t xml:space="preserve">         </t>
    </r>
    <r>
      <rPr>
        <b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>,  CV en el rango [15, 30)</t>
    </r>
  </si>
  <si>
    <r>
      <t xml:space="preserve">         </t>
    </r>
    <r>
      <rPr>
        <b/>
        <sz val="8"/>
        <color theme="1"/>
        <rFont val="Arial"/>
        <family val="2"/>
      </rPr>
      <t>Bajo</t>
    </r>
    <r>
      <rPr>
        <sz val="8"/>
        <color theme="1"/>
        <rFont val="Arial"/>
        <family val="2"/>
      </rPr>
      <t xml:space="preserve">, CV de 30% en adelante </t>
    </r>
  </si>
  <si>
    <r>
      <t>1</t>
    </r>
    <r>
      <rPr>
        <sz val="8"/>
        <color theme="1"/>
        <rFont val="Arial"/>
        <family val="2"/>
      </rPr>
      <t xml:space="preserve"> Se excluye la opción de "No sabe / no responde".</t>
    </r>
  </si>
  <si>
    <r>
      <t>No especificado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</si>
  <si>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</t>
    </r>
    <r>
      <rPr>
        <sz val="8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</t>
    </r>
    <r>
      <rPr>
        <sz val="8"/>
        <color theme="1"/>
        <rFont val="Arial"/>
        <family val="2"/>
      </rPr>
      <t xml:space="preserve">, tomando como referencia el  coeficiente de variación CV (%). Una precisión </t>
    </r>
    <r>
      <rPr>
        <i/>
        <sz val="8"/>
        <color theme="1"/>
        <rFont val="Arial"/>
        <family val="2"/>
      </rPr>
      <t>Baja</t>
    </r>
    <r>
      <rPr>
        <sz val="8"/>
        <color theme="1"/>
        <rFont val="Arial"/>
        <family val="2"/>
      </rPr>
      <t xml:space="preserve"> requiere un uso cauteloso de la </t>
    </r>
  </si>
  <si>
    <t xml:space="preserve">          estimación en el que se analicen las causas de la alta variabilidad y se consideren otros indicadores de precisión y confiabilidad, como el intervalo de confianza.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</si>
  <si>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refiere a la opción "No sabe / no responde".</t>
    </r>
  </si>
  <si>
    <r>
      <t>Cifra negra</t>
    </r>
    <r>
      <rPr>
        <b/>
        <vertAlign val="superscript"/>
        <sz val="12"/>
        <color indexed="8"/>
        <rFont val="Arial"/>
        <family val="2"/>
      </rPr>
      <t>2</t>
    </r>
  </si>
  <si>
    <r>
      <t xml:space="preserve">Nota: Las estimaciones que aparecen en este cuadro están coloreadas de acuerdo con su nivel de precisión, </t>
    </r>
    <r>
      <rPr>
        <i/>
        <sz val="12"/>
        <color theme="1"/>
        <rFont val="Arial"/>
        <family val="2"/>
      </rPr>
      <t xml:space="preserve">en  Alto, Moderado </t>
    </r>
    <r>
      <rPr>
        <sz val="12"/>
        <color theme="1"/>
        <rFont val="Arial"/>
        <family val="2"/>
      </rPr>
      <t>y</t>
    </r>
    <r>
      <rPr>
        <i/>
        <sz val="12"/>
        <color theme="1"/>
        <rFont val="Arial"/>
        <family val="2"/>
      </rPr>
      <t xml:space="preserve"> Bajo</t>
    </r>
    <r>
      <rPr>
        <sz val="12"/>
        <color theme="1"/>
        <rFont val="Arial"/>
        <family val="2"/>
      </rPr>
      <t>, tomando como referencia el coeficiente de variación CV (%). Una precisión</t>
    </r>
    <r>
      <rPr>
        <i/>
        <sz val="12"/>
        <color theme="1"/>
        <rFont val="Arial"/>
        <family val="2"/>
      </rPr>
      <t xml:space="preserve"> Baja </t>
    </r>
    <r>
      <rPr>
        <sz val="12"/>
        <color theme="1"/>
        <rFont val="Arial"/>
        <family val="2"/>
      </rPr>
      <t>requiere un uso cauteloso de la estimación en el que se analicen las causas</t>
    </r>
  </si>
  <si>
    <t xml:space="preserve">          de la alta variabilidad y se consideren otros indicadores de precisión y confiabilidad, como el intervalo de confianza.</t>
  </si>
  <si>
    <r>
      <t>          Alto</t>
    </r>
    <r>
      <rPr>
        <sz val="12"/>
        <color rgb="FF000000"/>
        <rFont val="Arial"/>
        <family val="2"/>
      </rPr>
      <t>, CV en el rango de (0,15)</t>
    </r>
  </si>
  <si>
    <r>
      <t>          Moderado</t>
    </r>
    <r>
      <rPr>
        <sz val="12"/>
        <color rgb="FF000000"/>
        <rFont val="Arial"/>
        <family val="2"/>
      </rPr>
      <t>, CV en el rango de [15,30)</t>
    </r>
  </si>
  <si>
    <r>
      <t>          Bajo</t>
    </r>
    <r>
      <rPr>
        <sz val="12"/>
        <color rgb="FF000000"/>
        <rFont val="Arial"/>
        <family val="2"/>
      </rPr>
      <t>, CV de 30% en adelante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</si>
  <si>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Se excluyen 218 363 casos a nivel nacional en los cuales el informante no especificó si fue o no víctima.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</si>
  <si>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Incluye 101 900 víctimas en las que no se especificó su edad, de igual forma cada entidad federativa contiene víctimas las cuales no especificaron su edad.</t>
    </r>
  </si>
  <si>
    <r>
      <t xml:space="preserve">Fuente: INEGI. </t>
    </r>
    <r>
      <rPr>
        <i/>
        <sz val="12"/>
        <color theme="1"/>
        <rFont val="Arial"/>
        <family val="2"/>
      </rPr>
      <t>Encuesta Nacional de Victimización y Percepción sobre Seguridad Pública,</t>
    </r>
    <r>
      <rPr>
        <sz val="12"/>
        <color theme="1"/>
        <rFont val="Arial"/>
        <family val="2"/>
      </rPr>
      <t xml:space="preserve"> 2022.</t>
    </r>
  </si>
  <si>
    <t>Delitos ocurridos a mujeres por tipo de delito, según aquellos que se declararon con mayor frecuencia 2021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</si>
  <si>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 Moderado</t>
    </r>
  </si>
  <si>
    <r>
      <t xml:space="preserve">       </t>
    </r>
    <r>
      <rPr>
        <i/>
        <sz val="8"/>
        <color theme="1"/>
        <rFont val="Arial"/>
        <family val="2"/>
      </rPr>
      <t xml:space="preserve">    </t>
    </r>
    <r>
      <rPr>
        <sz val="8"/>
        <color theme="1"/>
        <rFont val="Arial"/>
        <family val="2"/>
      </rPr>
      <t>y</t>
    </r>
    <r>
      <rPr>
        <i/>
        <sz val="8"/>
        <color theme="1"/>
        <rFont val="Arial"/>
        <family val="2"/>
      </rPr>
      <t xml:space="preserve"> Bajo,</t>
    </r>
    <r>
      <rPr>
        <sz val="8"/>
        <color theme="1"/>
        <rFont val="Arial"/>
        <family val="2"/>
      </rPr>
      <t xml:space="preserve"> tomando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</t>
    </r>
  </si>
  <si>
    <t xml:space="preserve">           estimación en el que se analicen las causas de la alta variabilidad y se consideren otros indicadores de precisión y</t>
  </si>
  <si>
    <t xml:space="preserve">            confiabilidad, como el intervalo de confianza.</t>
  </si>
  <si>
    <r>
      <t>            Alto</t>
    </r>
    <r>
      <rPr>
        <sz val="8"/>
        <color rgb="FF000000"/>
        <rFont val="Arial"/>
        <family val="2"/>
      </rPr>
      <t>, CV en el rango de (0,15)</t>
    </r>
  </si>
  <si>
    <r>
      <t>            Moderado</t>
    </r>
    <r>
      <rPr>
        <sz val="8"/>
        <color rgb="FF000000"/>
        <rFont val="Arial"/>
        <family val="2"/>
      </rPr>
      <t>, CV en el rango de [15,30)</t>
    </r>
  </si>
  <si>
    <r>
      <t>            Bajo</t>
    </r>
    <r>
      <rPr>
        <sz val="8"/>
        <color rgb="FF000000"/>
        <rFont val="Arial"/>
        <family val="2"/>
      </rPr>
      <t>, CV de 30% en adelante</t>
    </r>
  </si>
  <si>
    <t>Nota 2: Las cifras correspondientes a los Estados Unidos Mexicanos incluyen 21 566 delitos en los que no se especificó la entidad</t>
  </si>
  <si>
    <t xml:space="preserve">            de ocurrencia.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</si>
  <si>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Es la suma de los delitos captados por la encuesta, hayan sido o no denunciados ante el Ministerio Público o Fiscalía Estatal.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</si>
  <si>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robo relacionado con una visita a un banco o cajero automático.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</si>
  <si>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fraude bancario (dinero falso o uso de chequera, número de tarjeta o cuenta bancaria para hacer cargos o extraer dinero)</t>
    </r>
  </si>
  <si>
    <t xml:space="preserve">  y fraude al consumidor (entrega de dinero por un producto o servicio que no se recibió conforme a lo acordado).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</si>
  <si>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De conformidad a las prácticas internacionales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la estimación para los delitos de robo total de vehículo y robo de accesorios,</t>
    </r>
  </si>
  <si>
    <t xml:space="preserve">   refacciones o herramientas de vehículos y robo en casa habitación, se generó a partir del factor de expansión hogar por tratarse</t>
  </si>
  <si>
    <t xml:space="preserve">   de delitos del hogar.</t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</si>
  <si>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carterismo.</t>
    </r>
  </si>
  <si>
    <r>
      <rPr>
        <vertAlign val="superscript"/>
        <sz val="8"/>
        <color indexed="8"/>
        <rFont val="Arial"/>
        <family val="2"/>
      </rPr>
      <t xml:space="preserve">6 </t>
    </r>
    <r>
      <rPr>
        <sz val="8"/>
        <color indexed="8"/>
        <rFont val="Arial"/>
        <family val="2"/>
      </rPr>
      <t xml:space="preserve">Incluye secuestro o secuestro exprés, delitos sexuales, tales como hostigamiento o intimidación sexual, manoseo, exhibicionismo, </t>
    </r>
  </si>
  <si>
    <t xml:space="preserve">  intento de violación y violación sexual.</t>
  </si>
  <si>
    <t>Delitos ocurridos por condición de daño y tipo de daño principal, según sexo de la víctima 2021</t>
  </si>
  <si>
    <r>
      <t xml:space="preserve">Entidad </t>
    </r>
    <r>
      <rPr>
        <b/>
        <sz val="12"/>
        <rFont val="Arial"/>
        <family val="2"/>
      </rPr>
      <t>federativa                                                            Temas</t>
    </r>
  </si>
  <si>
    <t>Población de 18  
años y más</t>
  </si>
  <si>
    <r>
      <t>Percepción sobre los temas que generan mayor preocupación</t>
    </r>
    <r>
      <rPr>
        <b/>
        <vertAlign val="superscript"/>
        <sz val="12"/>
        <color indexed="8"/>
        <rFont val="Arial"/>
        <family val="2"/>
      </rPr>
      <t>1</t>
    </r>
  </si>
  <si>
    <t>Ninguno</t>
  </si>
  <si>
    <r>
      <t>No especificado</t>
    </r>
    <r>
      <rPr>
        <vertAlign val="superscript"/>
        <sz val="12"/>
        <rFont val="Arial"/>
        <family val="2"/>
      </rPr>
      <t>2</t>
    </r>
  </si>
  <si>
    <t>0*</t>
  </si>
  <si>
    <t>0.0*</t>
  </si>
  <si>
    <r>
      <t>Población de 18 
años y más</t>
    </r>
    <r>
      <rPr>
        <b/>
        <vertAlign val="superscript"/>
        <sz val="12"/>
        <color indexed="8"/>
        <rFont val="Arial"/>
        <family val="2"/>
      </rPr>
      <t>1</t>
    </r>
  </si>
  <si>
    <r>
      <t>Percepción sobre la tendencia de la seguridad pública en su colonia o localidad</t>
    </r>
    <r>
      <rPr>
        <b/>
        <vertAlign val="superscript"/>
        <sz val="12"/>
        <color indexed="8"/>
        <rFont val="Arial"/>
        <family val="2"/>
      </rPr>
      <t>2</t>
    </r>
  </si>
  <si>
    <r>
      <t>Población de mujeres 
de 18 años y más</t>
    </r>
    <r>
      <rPr>
        <b/>
        <vertAlign val="superscript"/>
        <sz val="12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</si>
  <si>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excluye la opción "No sabe / no responde".</t>
    </r>
  </si>
  <si>
    <t>Llevar teléfono móvil o celular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</si>
  <si>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considera la población a la cual le aplican los problemas expuestos.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</si>
  <si>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Excluye la opción "No sabe / no responde".</t>
    </r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</si>
  <si>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 Moderado y Bajo,</t>
    </r>
    <r>
      <rPr>
        <sz val="8"/>
        <color theme="1"/>
        <rFont val="Arial"/>
        <family val="2"/>
      </rPr>
      <t xml:space="preserve"> tomando como referencia el coeficiente de variación CV (%). Una precisión </t>
    </r>
    <r>
      <rPr>
        <i/>
        <sz val="8"/>
        <color theme="1"/>
        <rFont val="Arial"/>
        <family val="2"/>
      </rPr>
      <t>Baja</t>
    </r>
  </si>
  <si>
    <t xml:space="preserve">              requiere un uso cauteloso de la estimación en el que se analicen las causas de la alta variabilidad y se consideren otros indicadores de precisión y confiabilidad, como el intervalo de confianza.</t>
  </si>
  <si>
    <r>
      <rPr>
        <b/>
        <sz val="8"/>
        <color theme="1"/>
        <rFont val="Arial"/>
        <family val="2"/>
      </rPr>
      <t xml:space="preserve">             Alto,</t>
    </r>
    <r>
      <rPr>
        <sz val="8"/>
        <color theme="1"/>
        <rFont val="Arial"/>
        <family val="2"/>
      </rPr>
      <t xml:space="preserve"> CV en el rango de (0,15)</t>
    </r>
  </si>
  <si>
    <r>
      <t xml:space="preserve">             </t>
    </r>
    <r>
      <rPr>
        <b/>
        <sz val="8"/>
        <color theme="1"/>
        <rFont val="Arial"/>
        <family val="2"/>
      </rPr>
      <t>Moderado,</t>
    </r>
    <r>
      <rPr>
        <sz val="8"/>
        <color theme="1"/>
        <rFont val="Arial"/>
        <family val="2"/>
      </rPr>
      <t xml:space="preserve"> </t>
    </r>
    <r>
      <rPr>
        <sz val="8"/>
        <rFont val="Arial"/>
        <family val="2"/>
      </rPr>
      <t>CV en el rango de [15,30)</t>
    </r>
  </si>
  <si>
    <r>
      <rPr>
        <b/>
        <sz val="8"/>
        <rFont val="Arial"/>
        <family val="2"/>
      </rPr>
      <t xml:space="preserve">             Bajo,</t>
    </r>
    <r>
      <rPr>
        <sz val="8"/>
        <rFont val="Arial"/>
        <family val="2"/>
      </rPr>
      <t xml:space="preserve"> CV de 30% en adelante</t>
    </r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</si>
  <si>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</si>
  <si>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r>
      <t xml:space="preserve">        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</si>
  <si>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t xml:space="preserve">         causas de la alta variabilidad y se consideren otros indicadores de precisión y confiabilidad, como el intervalo de confianza.</t>
  </si>
  <si>
    <r>
      <t xml:space="preserve">          Alto, </t>
    </r>
    <r>
      <rPr>
        <sz val="8"/>
        <color theme="1"/>
        <rFont val="Arial"/>
        <family val="2"/>
      </rPr>
      <t>CV en el rango de (0,15)</t>
    </r>
  </si>
  <si>
    <r>
      <t xml:space="preserve">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</si>
  <si>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Bajo, </t>
    </r>
    <r>
      <rPr>
        <sz val="8"/>
        <color theme="1"/>
        <rFont val="Arial"/>
        <family val="2"/>
      </rPr>
      <t>CV de 30% en adelante</t>
    </r>
  </si>
  <si>
    <r>
      <t>1</t>
    </r>
    <r>
      <rPr>
        <sz val="8"/>
        <color indexed="8"/>
        <rFont val="Arial"/>
        <family val="2"/>
      </rPr>
      <t xml:space="preserve"> Incluye 643 961 casos en los que no se especifica la percepción sobre seguridad pública.</t>
    </r>
  </si>
  <si>
    <r>
      <t>Nota: Las estimaciones que aparecen en este cuadro están coloreadas de acuerdo con su nivel de precisión, en</t>
    </r>
    <r>
      <rPr>
        <i/>
        <sz val="8"/>
        <color theme="1"/>
        <rFont val="Arial"/>
        <family val="2"/>
      </rPr>
      <t xml:space="preserve"> Alto, Moderado</t>
    </r>
    <r>
      <rPr>
        <sz val="8"/>
        <color theme="1"/>
        <rFont val="Arial"/>
        <family val="2"/>
      </rPr>
      <t xml:space="preserve"> y</t>
    </r>
    <r>
      <rPr>
        <i/>
        <sz val="8"/>
        <color theme="1"/>
        <rFont val="Arial"/>
        <family val="2"/>
      </rPr>
      <t xml:space="preserve"> Bajo,</t>
    </r>
    <r>
      <rPr>
        <sz val="8"/>
        <color theme="1"/>
        <rFont val="Arial"/>
        <family val="2"/>
      </rPr>
      <t xml:space="preserve"> tomando como referencia el coeficiente de variación CV (%). Una precisión </t>
    </r>
    <r>
      <rPr>
        <i/>
        <sz val="8"/>
        <color theme="1"/>
        <rFont val="Arial"/>
        <family val="2"/>
      </rPr>
      <t>Baja</t>
    </r>
  </si>
  <si>
    <t xml:space="preserve">          requiere un uso cauteloso de la estimación en el que se analicen las causas de la alta variabilidad y se consideren otros indicadores de precisión y confiabilidad, como el intervalo de confianza.</t>
  </si>
  <si>
    <r>
      <t>1</t>
    </r>
    <r>
      <rPr>
        <sz val="8"/>
        <color indexed="8"/>
        <rFont val="Arial"/>
        <family val="2"/>
      </rPr>
      <t xml:space="preserve"> Incluye 1 869 725 casos en los que no se especifica la percepción sobre la tendencia de la seguridad pública en los Estados Unidos Mexicanos.</t>
    </r>
  </si>
  <si>
    <r>
      <t>Delitos ocurridos
a mujeres</t>
    </r>
    <r>
      <rPr>
        <b/>
        <vertAlign val="superscript"/>
        <sz val="12"/>
        <rFont val="Arial"/>
        <family val="2"/>
      </rPr>
      <t>1</t>
    </r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</si>
  <si>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</si>
  <si>
    <r>
      <t xml:space="preserve">             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como referencia el coeficiente de variación CV (%). Una precisión </t>
    </r>
    <r>
      <rPr>
        <i/>
        <sz val="8"/>
        <color theme="1"/>
        <rFont val="Arial"/>
        <family val="2"/>
      </rPr>
      <t>Baja</t>
    </r>
    <r>
      <rPr>
        <sz val="8"/>
        <color theme="1"/>
        <rFont val="Arial"/>
        <family val="2"/>
      </rPr>
      <t xml:space="preserve"> requiere un uso</t>
    </r>
  </si>
  <si>
    <t xml:space="preserve">              cauteloso de la estimación en el que se analicen las causas de la alta variabilidad y se consideren otros indicadores de</t>
  </si>
  <si>
    <t xml:space="preserve">              precisión y confiabilidad, como el intervalo de confianza.</t>
  </si>
  <si>
    <r>
      <t xml:space="preserve">             Moderado, </t>
    </r>
    <r>
      <rPr>
        <sz val="8"/>
        <rFont val="Arial"/>
        <family val="2"/>
      </rPr>
      <t>CV en el rango de [15,30)</t>
    </r>
  </si>
  <si>
    <t>Nota 2: Las cifras correspondientes a los Estados Unidos Mexicanos incluyen 10 732 delitos en los que no se especificó la</t>
  </si>
  <si>
    <t xml:space="preserve">              entidad de ocurrencia.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</si>
  <si>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sz val="8"/>
        <color indexed="8"/>
        <rFont val="Arial"/>
        <family val="2"/>
      </rPr>
      <t>Es la suma de los delitos captados por la encuesta, hayan sido o no denunciados ante el Ministerio Público o Fiscalía Estatal.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</si>
  <si>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calcula como la razón de los delitos no denunciados más los delitos denunciados sin una carpeta de investigación más</t>
    </r>
  </si>
  <si>
    <t xml:space="preserve">   aquellos en los cuales no fue especificado si se denunció o si se inició una carpeta de investigación, entre el total de delitos</t>
  </si>
  <si>
    <t xml:space="preserve">   por cien.</t>
  </si>
  <si>
    <t>Tasa de prevalencia delictiva para la Ciudad de México por región y tipo de delito por cada cien mil habitantes, según sexo de la víctima 2021</t>
  </si>
  <si>
    <t>Población de mujeres de 18 años y más por temas que generan mayor preocupación según la percepción de la población de marzo y abril de 2022</t>
  </si>
  <si>
    <t>Población de mujeres de 18 años y más por espacio público o privado, según percepción de seguridad en éstos de marzo y abril de 2022</t>
  </si>
  <si>
    <t>Población de mujeres de 18 años y más por entidad federativa e incidentes delictivos, según percepción acerca de la posibilidad de ser víctima de alguno de ellos de marzo a diciembre de 2022</t>
  </si>
  <si>
    <t>Población de mujeres de 18 años y más por entidad federativa y problemas comunitarios según la existencia del problema y la organización de los vecinos para resolverlo de marzo y abril de 2022</t>
  </si>
  <si>
    <t>Población de mujeres de 18 años y más por entidad federativa, según percepción sobre la tendencia de la seguridad pública en México de marzo a diciembre de 2022</t>
  </si>
  <si>
    <t>Población de mujeres de 18 años y más que identifica a las autoridades de seguridad pública por entidad federativa y tipo de autoridad, según nivel de confianza en la misma de marzo y abril de 2022</t>
  </si>
  <si>
    <t>Población de mujeres de 18 años y más que identifica a las autoridades de seguridad pública por entidad federativa y tipo de autoridad, según percepción de corrupción de marzo y abril de 2022</t>
  </si>
  <si>
    <t>Población de mujeres de 18 años y más que identifica a las autoridades de seguridad pública por entidad federativa y tipo de autoridad, según percepción de desempeño de marzo y abril de 2022</t>
  </si>
  <si>
    <t>Población de mujeres de 18 años y más por entidad federativa, según percepción sobre la disposición para ayudar de la policía municipal de marzo y abril de 2022</t>
  </si>
  <si>
    <t>Población de mujeres de 18 años y más por entidad federativa, según percepción sobre la disposición para ayudar de la policía estatal de marzo y abril de 2022</t>
  </si>
  <si>
    <t>Población de mujeres de 18 años y más, por entidad federativa y sectores, según el grado de confianza que tienen en éstos de marzo y abril de 2022</t>
  </si>
  <si>
    <t>Población de mujeres de 18 años y más por entidad federativa, según grado de confianza en cárceles y reclusorios de marzo y abril de 2022</t>
  </si>
  <si>
    <t>Población de 18 años y más por grupos de edad, según sexo y condición de victimización 2021</t>
  </si>
  <si>
    <t>Población de mujeres de 18 años y más por entidad federativa y actividad cotidiana, según condición de haberla dejado de realizar por temor a ser víctima de algún delito 2021</t>
  </si>
  <si>
    <t>Población de mujeres de 18 años y más por entidad federativa y acciones llevadas a cabo por su municipio o localidad para la mejora de la seguridad pública, según el conocimiento de dichas acciones 2021</t>
  </si>
  <si>
    <t>Tabulados básicos de la Encuesta Nacional de Victimización y Percepción sobre Seguridad Pública 2022</t>
  </si>
  <si>
    <t>Población de mujeres de 18 años y más por entidad federativa, según percepción sobre la disposición para ayudar de la Guardia Nacionalde marzo y abril de 2022</t>
  </si>
  <si>
    <t>Población de mujeres de 18 años y más según percepción sobre la seguridad en colonia o localidad de marzo a diciembre de 2022</t>
  </si>
  <si>
    <t>Tasa de prevalencia delictiva por cada cien mil habitantes, según sexo de la víctima 2021</t>
  </si>
  <si>
    <t>Región
Tipo de delito</t>
  </si>
  <si>
    <t>Extorsión</t>
  </si>
  <si>
    <t>Amenazas verbales</t>
  </si>
  <si>
    <t>Lesiones</t>
  </si>
  <si>
    <t>Víctimas por delitos declarados, y promedio de delitos por víctima según sexo 2021</t>
  </si>
  <si>
    <t>Delitos ocurridos a mujeres según cifra negra 2021</t>
  </si>
  <si>
    <t>Población de mujeres de 18 años y más por entidad federativa, según percepción sobre la seguridad en municipio o demarcación territorial de marzo y abril de 2021</t>
  </si>
  <si>
    <t>Población de mujeres de 18 años y más por entidad federativa, según percepción sobre la seguridad en entidad federativa de marzo y abril de 2021</t>
  </si>
  <si>
    <t>Percepción de la seguridad pública en entidad federativa</t>
  </si>
  <si>
    <r>
      <t>Población de mujeres de 18 años y más</t>
    </r>
    <r>
      <rPr>
        <b/>
        <vertAlign val="superscript"/>
        <sz val="12"/>
        <color indexed="8"/>
        <rFont val="Arial"/>
        <family val="2"/>
      </rPr>
      <t>1</t>
    </r>
  </si>
  <si>
    <t>Población de mujeres de 18 años y más por entidad federativa, según percepción sobre la tendencia de la seguridad pública en su entidad federativa de marzo a diciembre de 2021</t>
  </si>
  <si>
    <t>Población de mujeres de 18 años y más por entidad federativa, según percepción sobre la tendencia de la seguridad pública en su colonia o localidad de marzo a diciembre de 2021</t>
  </si>
  <si>
    <t xml:space="preserve">                                Delitos ocurridos a mujeres por tipo de delito, según aquellos que se declararon con mayor frecuencia 2021</t>
  </si>
  <si>
    <t xml:space="preserve">  3 377 137</t>
  </si>
  <si>
    <t xml:space="preserve"> 2 914 234</t>
  </si>
  <si>
    <t xml:space="preserve"> 2 085 333</t>
  </si>
  <si>
    <t xml:space="preserve">  690 381</t>
  </si>
  <si>
    <t xml:space="preserve">  138 520</t>
  </si>
  <si>
    <t xml:space="preserve">  460 829</t>
  </si>
  <si>
    <t xml:space="preserve">  2 074</t>
  </si>
  <si>
    <t xml:space="preserve"> 1 457 147</t>
  </si>
  <si>
    <t xml:space="preserve"> 1 163 763</t>
  </si>
  <si>
    <t xml:space="preserve">  210 173</t>
  </si>
  <si>
    <t xml:space="preserve">  83 211</t>
  </si>
  <si>
    <t xml:space="preserve">  247 457</t>
  </si>
  <si>
    <r>
      <t xml:space="preserve">Nota 1: Las estimaciones que aparecen en este cuadro están coloreadas de acuerdo con su nivel de precisión, en </t>
    </r>
    <r>
      <rPr>
        <i/>
        <sz val="8"/>
        <color rgb="FF000000"/>
        <rFont val="Arial"/>
        <family val="2"/>
      </rPr>
      <t>Alto, Moderado y Bajo,</t>
    </r>
    <r>
      <rPr>
        <sz val="8"/>
        <color rgb="FF000000"/>
        <rFont val="Arial"/>
        <family val="2"/>
      </rPr>
      <t xml:space="preserve"> tomando como referencia el coeficiente de</t>
    </r>
  </si>
  <si>
    <r>
      <t xml:space="preserve">             variación CV (%). Una precisión </t>
    </r>
    <r>
      <rPr>
        <i/>
        <sz val="8"/>
        <color rgb="FF000000"/>
        <rFont val="Arial"/>
        <family val="2"/>
      </rPr>
      <t>Baja</t>
    </r>
    <r>
      <rPr>
        <sz val="8"/>
        <color rgb="FF000000"/>
        <rFont val="Arial"/>
        <family val="2"/>
      </rPr>
      <t xml:space="preserve"> requiere un uso cauteloso de la estimación en el que se analicen las causas de la alta variabilidad y se consideren otros indicadores de </t>
    </r>
  </si>
  <si>
    <t>             precisión y confiabilidad, como el intervalo de confianza.</t>
  </si>
  <si>
    <r>
      <t>             Alto</t>
    </r>
    <r>
      <rPr>
        <sz val="8"/>
        <color rgb="FF000000"/>
        <rFont val="Arial"/>
        <family val="2"/>
      </rPr>
      <t>, CV en el rango de (0,15)</t>
    </r>
  </si>
  <si>
    <r>
      <t>             Moderado</t>
    </r>
    <r>
      <rPr>
        <sz val="8"/>
        <color rgb="FF000000"/>
        <rFont val="Arial"/>
        <family val="2"/>
      </rPr>
      <t>, CV en el rango de [15,30)</t>
    </r>
  </si>
  <si>
    <r>
      <t>             Bajo</t>
    </r>
    <r>
      <rPr>
        <sz val="8"/>
        <color rgb="FF000000"/>
        <rFont val="Arial"/>
        <family val="2"/>
      </rPr>
      <t>, CV de 30% en adelante</t>
    </r>
  </si>
  <si>
    <t>Nota 2: Las cifras correspondientes a los Estados Unidos Mexicanos incluyen 21 566 delitos en los que no se especificó la entidad de ocurrencia.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</si>
  <si>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 refiere a la opción "No sabe / no responde". Estos datos solo son de carácter informativo pero no para obtener conclusiones a partir de ellos.</t>
    </r>
  </si>
  <si>
    <t>* Estimación cualitativa sobre la posible ausencia (caso absoluto 0 y relativo 0.0%) o generalidad del fenómeno (caso absoluto igual   al universo y relativo 100%).</t>
  </si>
  <si>
    <r>
      <t>Nota 1: Las estimaciones que aparecen en este cuadro están coloreadas de acuerdo con su nivel de precisión, en</t>
    </r>
    <r>
      <rPr>
        <i/>
        <sz val="8"/>
        <color theme="1"/>
        <rFont val="Arial"/>
        <family val="2"/>
      </rPr>
      <t xml:space="preserve"> Alto, </t>
    </r>
  </si>
  <si>
    <r>
      <t xml:space="preserve">            </t>
    </r>
    <r>
      <rPr>
        <i/>
        <sz val="8"/>
        <color theme="1"/>
        <rFont val="Arial"/>
        <family val="2"/>
      </rPr>
      <t xml:space="preserve"> Moderado, </t>
    </r>
    <r>
      <rPr>
        <sz val="8"/>
        <color theme="1"/>
        <rFont val="Arial"/>
        <family val="2"/>
      </rPr>
      <t>y</t>
    </r>
    <r>
      <rPr>
        <i/>
        <sz val="8"/>
        <color theme="1"/>
        <rFont val="Arial"/>
        <family val="2"/>
      </rPr>
      <t xml:space="preserve"> Bajo,</t>
    </r>
    <r>
      <rPr>
        <sz val="8"/>
        <color theme="1"/>
        <rFont val="Arial"/>
        <family val="2"/>
      </rPr>
      <t xml:space="preserve"> tomando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</t>
    </r>
  </si>
  <si>
    <t xml:space="preserve">              cauteloso de la estimación en el que se analicen las causas de la alta variabilidad y se consideren otros indicadores de </t>
  </si>
  <si>
    <r>
      <t xml:space="preserve">              Alto</t>
    </r>
    <r>
      <rPr>
        <sz val="8"/>
        <color theme="1"/>
        <rFont val="Arial"/>
        <family val="2"/>
      </rPr>
      <t>, CV en el rango de (0,15)</t>
    </r>
  </si>
  <si>
    <r>
      <t xml:space="preserve">              Moderado</t>
    </r>
    <r>
      <rPr>
        <sz val="8"/>
        <color theme="1"/>
        <rFont val="Arial"/>
        <family val="2"/>
      </rPr>
      <t>, CV en el rango de [15,30)</t>
    </r>
  </si>
  <si>
    <r>
      <t xml:space="preserve">              Bajo</t>
    </r>
    <r>
      <rPr>
        <sz val="8"/>
        <color theme="1"/>
        <rFont val="Arial"/>
        <family val="2"/>
      </rPr>
      <t>, CV de 30% en adelante</t>
    </r>
  </si>
  <si>
    <t>Nota 2: Los informantes pueden declarar más de una causa de inseguridad y los relativos se calculan con respecto al total</t>
  </si>
  <si>
    <t xml:space="preserve">            o total de la entidad de la población de 18 años y más.</t>
  </si>
  <si>
    <r>
      <t>1</t>
    </r>
    <r>
      <rPr>
        <sz val="8"/>
        <color indexed="8"/>
        <rFont val="Arial"/>
        <family val="2"/>
      </rPr>
      <t xml:space="preserve"> La pregunta indagó sobre las tres problemáticas de mayor preocupación; los datos se presentan por la frecuencia de las</t>
    </r>
  </si>
  <si>
    <t xml:space="preserve">   menciones sin el orden. A nivel nacional 89 240 941 casos mencionan tres, 1 144 391 dos y 481 646 sólo una.</t>
  </si>
  <si>
    <r>
      <t>2</t>
    </r>
    <r>
      <rPr>
        <sz val="8"/>
        <rFont val="Arial"/>
        <family val="2"/>
      </rPr>
      <t xml:space="preserve"> Se refiere a la opción "No sabe / no responde". Estos datos solo son de carácter informativo pero no para obtener conclusiones</t>
    </r>
  </si>
  <si>
    <t xml:space="preserve">   a partir de ellos.</t>
  </si>
  <si>
    <t>* Estimación cualitativa sobre la posible ausencia (caso absoluto 0 y relativo 0.0%) o generalidad del fenómeno (caso absoluto</t>
  </si>
  <si>
    <t xml:space="preserve">   igual al universo y relativo 100%).</t>
  </si>
  <si>
    <t xml:space="preserve">INEGI. Encuesta Nacional de Victimización y Percepción sobre Seguridad Pública 2022. </t>
  </si>
  <si>
    <r>
      <t>1</t>
    </r>
    <r>
      <rPr>
        <sz val="8"/>
        <color indexed="8"/>
        <rFont val="Arial"/>
        <family val="2"/>
      </rPr>
      <t xml:space="preserve"> Incluye 1 757 027 casos en los que no se especifica la percepción sobre la tendencia de la seguridad pública en su colonia o localidad.</t>
    </r>
  </si>
  <si>
    <t>INEGI. Encuesta Nacional de Victimización y Percepción sobre Seguridad Pública 2022. SNIEG.</t>
  </si>
  <si>
    <r>
      <t>1</t>
    </r>
    <r>
      <rPr>
        <sz val="8"/>
        <color indexed="8"/>
        <rFont val="Arial"/>
        <family val="2"/>
      </rPr>
      <t xml:space="preserve"> Incluye 845 760 casos en los que no se especifica la percepción sobre seguridad pública.</t>
    </r>
  </si>
  <si>
    <t xml:space="preserve">INEGI. Encuesta Nacional de Victimización y Percepción sobre Seguridad Pública 2022. SNIEG. </t>
  </si>
  <si>
    <r>
      <t>Percepción de seguridad</t>
    </r>
    <r>
      <rPr>
        <b/>
        <vertAlign val="superscript"/>
        <sz val="8"/>
        <rFont val="Arial"/>
        <family val="2"/>
      </rPr>
      <t>1</t>
    </r>
  </si>
  <si>
    <t xml:space="preserve">Inseguro 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</si>
  <si>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</t>
    </r>
  </si>
  <si>
    <r>
      <t xml:space="preserve">           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</t>
    </r>
  </si>
  <si>
    <t xml:space="preserve">             causas de la alta variabilidad y se consideren otros indicadores de precisión y confiabilidad, como el intervalo de confianza.</t>
  </si>
  <si>
    <r>
      <t xml:space="preserve">             Alto, </t>
    </r>
    <r>
      <rPr>
        <sz val="8"/>
        <color theme="1"/>
        <rFont val="Arial"/>
        <family val="2"/>
      </rPr>
      <t>CV en el rango de (0,15)</t>
    </r>
  </si>
  <si>
    <r>
      <t xml:space="preserve">   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</si>
  <si>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   Bajo, </t>
    </r>
    <r>
      <rPr>
        <sz val="8"/>
        <color theme="1"/>
        <rFont val="Arial"/>
        <family val="2"/>
      </rPr>
      <t>CV de 30% en adelante</t>
    </r>
  </si>
  <si>
    <t>Nota 2: Para el cálculo de la distribución se consideraron sólo los casos donde se aplicaba la declaración de la percepción de inseguridad para cada</t>
  </si>
  <si>
    <t xml:space="preserve">             elemento del entorno social. Los informantes pueden declarar más de una actividad y los relativos se calculan con respecto al total de la</t>
  </si>
  <si>
    <t xml:space="preserve">             población de mujeres de 18 años y más a la que se le aplica el concepto expuesto.</t>
  </si>
  <si>
    <r>
      <t>Condición de haber dejado de realizar la actividad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</si>
  <si>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        </t>
    </r>
    <r>
      <rPr>
        <i/>
        <sz val="8"/>
        <color theme="1"/>
        <rFont val="Arial"/>
        <family val="2"/>
      </rPr>
      <t xml:space="preserve">    </t>
    </r>
    <r>
      <rPr>
        <sz val="8"/>
        <color theme="1"/>
        <rFont val="Arial"/>
        <family val="2"/>
      </rPr>
      <t>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</t>
    </r>
  </si>
  <si>
    <t xml:space="preserve">            elemento del entorno social. Los informantes pueden declarar más de una actividad y los relativos se calculan con respecto al total de la</t>
  </si>
  <si>
    <t xml:space="preserve">INEGI. Encuesta Nacional de Victimización y Percepción sobre Seguridad Pública 2022 (ENVIPE). </t>
  </si>
  <si>
    <t>INEGI. Encuesta Nacional de Victimización y Percepción sobre Seguridad Pública 2022.</t>
  </si>
  <si>
    <t>Entidad federativa
   Incidentes delictivos</t>
  </si>
  <si>
    <t>Percepción acerca de la posibilidad de ser víctima</t>
  </si>
  <si>
    <t>Se percibe como posible víctima de al menos un delito</t>
  </si>
  <si>
    <t>Robo o asalto en la calle o en el transporte público</t>
  </si>
  <si>
    <t>Lesiones por una agresión física</t>
  </si>
  <si>
    <t>Extorsión o secuestro</t>
  </si>
  <si>
    <t>No se siente posible víctima</t>
  </si>
  <si>
    <t xml:space="preserve">             cauteloso de la estimación en el que se analicen las causas de la alta variabilidad y se consideren otros indicadores de </t>
  </si>
  <si>
    <t xml:space="preserve">             precisión y confiabilidad, como el intervalo de confianza.</t>
  </si>
  <si>
    <t>Nota 2: Las informantes pueden declararse como posibles víctimas de más de un delito y los relativos se calculan con respecto a</t>
  </si>
  <si>
    <t xml:space="preserve">             la población de mujeres de 18 años y más a la que se le aplica el concepto expuesto.</t>
  </si>
  <si>
    <r>
      <t>Nota 1: Las estimaciones que aparecen en este cuadro están coloreadas de acuerdo con su nivel de precisión, en</t>
    </r>
    <r>
      <rPr>
        <i/>
        <sz val="10"/>
        <color theme="1"/>
        <rFont val="Arial"/>
        <family val="2"/>
      </rPr>
      <t xml:space="preserve"> Alto,</t>
    </r>
  </si>
  <si>
    <r>
      <t xml:space="preserve">           </t>
    </r>
    <r>
      <rPr>
        <i/>
        <sz val="10"/>
        <color theme="1"/>
        <rFont val="Arial"/>
        <family val="2"/>
      </rPr>
      <t xml:space="preserve"> Moderado </t>
    </r>
    <r>
      <rPr>
        <sz val="10"/>
        <color theme="1"/>
        <rFont val="Arial"/>
        <family val="2"/>
      </rPr>
      <t>y</t>
    </r>
    <r>
      <rPr>
        <i/>
        <sz val="10"/>
        <color theme="1"/>
        <rFont val="Arial"/>
        <family val="2"/>
      </rPr>
      <t xml:space="preserve"> Bajo,</t>
    </r>
    <r>
      <rPr>
        <sz val="10"/>
        <color theme="1"/>
        <rFont val="Arial"/>
        <family val="2"/>
      </rPr>
      <t xml:space="preserve"> tomando como referencia el coeficiente de variación CV (%). Una precisión</t>
    </r>
    <r>
      <rPr>
        <i/>
        <sz val="10"/>
        <color theme="1"/>
        <rFont val="Arial"/>
        <family val="2"/>
      </rPr>
      <t xml:space="preserve"> Baja</t>
    </r>
    <r>
      <rPr>
        <sz val="10"/>
        <color theme="1"/>
        <rFont val="Arial"/>
        <family val="2"/>
      </rPr>
      <t xml:space="preserve"> requiere un uso </t>
    </r>
  </si>
  <si>
    <r>
      <t xml:space="preserve">              Alto</t>
    </r>
    <r>
      <rPr>
        <sz val="10"/>
        <color theme="1"/>
        <rFont val="Arial"/>
        <family val="2"/>
      </rPr>
      <t>, CV en el rango de (0,15)</t>
    </r>
  </si>
  <si>
    <r>
      <t xml:space="preserve">              Moderado</t>
    </r>
    <r>
      <rPr>
        <sz val="10"/>
        <color theme="1"/>
        <rFont val="Arial"/>
        <family val="2"/>
      </rPr>
      <t>, CV en el rango de [15,30)</t>
    </r>
  </si>
  <si>
    <r>
      <t xml:space="preserve">              Bajo</t>
    </r>
    <r>
      <rPr>
        <sz val="10"/>
        <color theme="1"/>
        <rFont val="Arial"/>
        <family val="2"/>
      </rPr>
      <t>, CV de 30% en adelante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</si>
  <si>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 refiere a la opción "No sabe / no responde". Estos datos solo son de carácter informativo pero no para obtener conclusiones</t>
    </r>
  </si>
  <si>
    <r>
      <t xml:space="preserve">Fuente: INEGI. </t>
    </r>
    <r>
      <rPr>
        <i/>
        <sz val="10"/>
        <color theme="1"/>
        <rFont val="Arial"/>
        <family val="2"/>
      </rPr>
      <t>Encuesta Nacional de Victimización y Percepción sobre Seguridad Pública,</t>
    </r>
    <r>
      <rPr>
        <sz val="10"/>
        <color theme="1"/>
        <rFont val="Arial"/>
        <family val="2"/>
      </rPr>
      <t xml:space="preserve"> 2022.</t>
    </r>
  </si>
  <si>
    <r>
      <t>No especificado</t>
    </r>
    <r>
      <rPr>
        <vertAlign val="superscript"/>
        <sz val="10"/>
        <rFont val="Arial"/>
        <family val="2"/>
      </rPr>
      <t>1</t>
    </r>
  </si>
  <si>
    <r>
      <t>Población de mujeres 
de 18 años y más</t>
    </r>
    <r>
      <rPr>
        <b/>
        <vertAlign val="superscript"/>
        <sz val="10"/>
        <rFont val="Arial"/>
        <family val="2"/>
      </rPr>
      <t>1</t>
    </r>
  </si>
  <si>
    <r>
      <t>Condición de existencia del problema</t>
    </r>
    <r>
      <rPr>
        <b/>
        <vertAlign val="superscript"/>
        <sz val="10"/>
        <rFont val="Arial"/>
        <family val="2"/>
      </rPr>
      <t>2</t>
    </r>
  </si>
  <si>
    <r>
      <t>Condición de organización vecinal para resolverlo</t>
    </r>
    <r>
      <rPr>
        <b/>
        <vertAlign val="superscript"/>
        <sz val="10"/>
        <rFont val="Arial"/>
        <family val="2"/>
      </rPr>
      <t>2</t>
    </r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</si>
  <si>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 Moderado y Bajo,</t>
    </r>
    <r>
      <rPr>
        <sz val="8"/>
        <color theme="1"/>
        <rFont val="Arial"/>
        <family val="2"/>
      </rPr>
      <t xml:space="preserve"> tomando como </t>
    </r>
  </si>
  <si>
    <r>
      <t xml:space="preserve">         referencia el coeficiente de variación CV (%). Una precisión </t>
    </r>
    <r>
      <rPr>
        <i/>
        <sz val="8"/>
        <color theme="1"/>
        <rFont val="Arial"/>
        <family val="2"/>
      </rPr>
      <t>Baja</t>
    </r>
    <r>
      <rPr>
        <sz val="8"/>
        <color theme="1"/>
        <rFont val="Arial"/>
        <family val="2"/>
      </rPr>
      <t xml:space="preserve"> requiere un uso cauteloso de la estimación en el que se analicen las causas de </t>
    </r>
  </si>
  <si>
    <t xml:space="preserve">         la alta variabilidad y se consideren otros indicadores de precisión y confiabilidad, como el intervalo de confianza.</t>
  </si>
  <si>
    <r>
      <rPr>
        <b/>
        <sz val="8"/>
        <color theme="1"/>
        <rFont val="Arial"/>
        <family val="2"/>
      </rPr>
      <t xml:space="preserve">         Alto,</t>
    </r>
    <r>
      <rPr>
        <sz val="8"/>
        <color theme="1"/>
        <rFont val="Arial"/>
        <family val="2"/>
      </rPr>
      <t xml:space="preserve"> CV en el rango de (0,15)</t>
    </r>
  </si>
  <si>
    <r>
      <t xml:space="preserve">         </t>
    </r>
    <r>
      <rPr>
        <b/>
        <sz val="8"/>
        <rFont val="Arial"/>
        <family val="2"/>
      </rPr>
      <t>Moderado</t>
    </r>
    <r>
      <rPr>
        <sz val="8"/>
        <rFont val="Arial"/>
        <family val="2"/>
      </rPr>
      <t>, CV en el rango de [15,30)</t>
    </r>
  </si>
  <si>
    <r>
      <rPr>
        <b/>
        <sz val="8"/>
        <rFont val="Arial"/>
        <family val="2"/>
      </rPr>
      <t xml:space="preserve">         Bajo,</t>
    </r>
    <r>
      <rPr>
        <sz val="8"/>
        <rFont val="Arial"/>
        <family val="2"/>
      </rPr>
      <t xml:space="preserve"> CV de 30% en adelante</t>
    </r>
  </si>
  <si>
    <r>
      <t>1</t>
    </r>
    <r>
      <rPr>
        <sz val="8"/>
        <color indexed="8"/>
        <rFont val="Arial"/>
        <family val="2"/>
      </rPr>
      <t xml:space="preserve"> Incluye 213 531 casos en los que no se especifica la percepción sobre seguridad pública.</t>
    </r>
  </si>
  <si>
    <r>
      <t>3</t>
    </r>
    <r>
      <rPr>
        <sz val="8"/>
        <color theme="1"/>
        <rFont val="Arial"/>
        <family val="2"/>
      </rPr>
      <t xml:space="preserve"> Incluye las demarcaciones territoriales “Gustavo A. Madero, Iztacalco y Venustiano Carranza”.</t>
    </r>
  </si>
  <si>
    <r>
      <t>4</t>
    </r>
    <r>
      <rPr>
        <sz val="8"/>
        <color theme="1"/>
        <rFont val="Arial"/>
        <family val="2"/>
      </rPr>
      <t xml:space="preserve"> Incluye las demarcaciones territoriales “Benito Juárez, Coyoacán, La Magdalena Contreras y Tlalpan”.</t>
    </r>
  </si>
  <si>
    <r>
      <t>5</t>
    </r>
    <r>
      <rPr>
        <sz val="8"/>
        <color theme="1"/>
        <rFont val="Arial"/>
        <family val="2"/>
      </rPr>
      <t xml:space="preserve"> Incluye las demarcaciones territoriales “Iztapalapa, Milpa Alta, Tláhuac y Xochimilco”.</t>
    </r>
  </si>
  <si>
    <r>
      <t>6</t>
    </r>
    <r>
      <rPr>
        <sz val="8"/>
        <color theme="1"/>
        <rFont val="Arial"/>
        <family val="2"/>
      </rPr>
      <t xml:space="preserve"> Incluye las demarcaciones territoriales “Azcapotzalco, Álvaro Obregón, Cuajimalpa de Morelos, Cuauhtémoc y Miguel Hidalgo”.</t>
    </r>
  </si>
  <si>
    <r>
      <t>Nota: Las estimaciones que aparecen en este cuadro están coloreadas de acuerdo con su nivel de precisión, en</t>
    </r>
    <r>
      <rPr>
        <i/>
        <sz val="10"/>
        <color theme="1"/>
        <rFont val="Arial"/>
        <family val="2"/>
      </rPr>
      <t xml:space="preserve"> Alto, Moderado</t>
    </r>
    <r>
      <rPr>
        <sz val="10"/>
        <color theme="1"/>
        <rFont val="Arial"/>
        <family val="2"/>
      </rPr>
      <t xml:space="preserve"> y</t>
    </r>
    <r>
      <rPr>
        <i/>
        <sz val="10"/>
        <color theme="1"/>
        <rFont val="Arial"/>
        <family val="2"/>
      </rPr>
      <t xml:space="preserve"> Bajo,</t>
    </r>
    <r>
      <rPr>
        <sz val="10"/>
        <color theme="1"/>
        <rFont val="Arial"/>
        <family val="2"/>
      </rPr>
      <t xml:space="preserve"> tomando como referencia el coeficiente de variación CV (%). Una precisión </t>
    </r>
    <r>
      <rPr>
        <i/>
        <sz val="10"/>
        <color theme="1"/>
        <rFont val="Arial"/>
        <family val="2"/>
      </rPr>
      <t>Baja</t>
    </r>
  </si>
  <si>
    <r>
      <t xml:space="preserve">          Alto, </t>
    </r>
    <r>
      <rPr>
        <sz val="10"/>
        <color theme="1"/>
        <rFont val="Arial"/>
        <family val="2"/>
      </rPr>
      <t>CV en el rango de (0,15)</t>
    </r>
  </si>
  <si>
    <r>
      <t xml:space="preserve">          Moderado, </t>
    </r>
    <r>
      <rPr>
        <sz val="10"/>
        <color theme="1"/>
        <rFont val="Arial"/>
        <family val="2"/>
      </rPr>
      <t>CV en el rango de [15,30)</t>
    </r>
  </si>
  <si>
    <r>
      <t xml:space="preserve">          Bajo, </t>
    </r>
    <r>
      <rPr>
        <sz val="10"/>
        <color theme="1"/>
        <rFont val="Arial"/>
        <family val="2"/>
      </rPr>
      <t>CV de 30% en adelante</t>
    </r>
  </si>
  <si>
    <r>
      <t>1</t>
    </r>
    <r>
      <rPr>
        <sz val="10"/>
        <color indexed="8"/>
        <rFont val="Arial"/>
        <family val="2"/>
      </rPr>
      <t xml:space="preserve"> Incluye 1 125 546 casos en los que no se especifica la percepción sobre la tendencia de la seguridad pública en su colonia o localidad.</t>
    </r>
  </si>
  <si>
    <r>
      <t>2</t>
    </r>
    <r>
      <rPr>
        <sz val="10"/>
        <color indexed="8"/>
        <rFont val="Arial"/>
        <family val="2"/>
      </rPr>
      <t xml:space="preserve"> En el ámbito urbano se preguntó por colonia y para el ámbito rural por localidad.</t>
    </r>
  </si>
  <si>
    <t>INEGI. Encuesta Nacional de Victimización y Percepción sobre Seguridad Pública 2022 (ENVIPE).</t>
  </si>
  <si>
    <t xml:space="preserve">INEGI. Encuesta Nacional de Victimización y Percepción sobre Seguridad Pública 2022 (ENVIPE).  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</si>
  <si>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 xml:space="preserve">Alto, Moderado </t>
    </r>
    <r>
      <rPr>
        <sz val="8"/>
        <color theme="1"/>
        <rFont val="Arial"/>
        <family val="2"/>
      </rPr>
      <t>y</t>
    </r>
  </si>
  <si>
    <r>
      <rPr>
        <i/>
        <sz val="8"/>
        <color theme="1"/>
        <rFont val="Arial"/>
        <family val="2"/>
      </rPr>
      <t xml:space="preserve">            Bajo,</t>
    </r>
    <r>
      <rPr>
        <sz val="8"/>
        <color theme="1"/>
        <rFont val="Arial"/>
        <family val="2"/>
      </rPr>
      <t xml:space="preserve"> tomando como referencia el coeficiente de variación CV (%). Una precisión </t>
    </r>
    <r>
      <rPr>
        <i/>
        <sz val="8"/>
        <color theme="1"/>
        <rFont val="Arial"/>
        <family val="2"/>
      </rPr>
      <t>Baja</t>
    </r>
    <r>
      <rPr>
        <sz val="8"/>
        <color theme="1"/>
        <rFont val="Arial"/>
        <family val="2"/>
      </rPr>
      <t xml:space="preserve"> requiere un uso cauteloso de la</t>
    </r>
  </si>
  <si>
    <t xml:space="preserve">            estimación en el que se analicen las causas de la alta variabilidad y se consideren otros indicadores de precisión y </t>
  </si>
  <si>
    <t xml:space="preserve">             confiabilidad, como el intervalo de confianza.</t>
  </si>
  <si>
    <t>Nota 2: La tasa se calcula dividiendo el total de víctimas en la entidad federativa entre la población de 18 años y más residente en</t>
  </si>
  <si>
    <t xml:space="preserve">             ésta, multiplicada por 100 000 habitantes.</t>
  </si>
  <si>
    <r>
      <t>Robo parcial de vehículo</t>
    </r>
    <r>
      <rPr>
        <vertAlign val="superscript"/>
        <sz val="10"/>
        <rFont val="Arial"/>
        <family val="2"/>
      </rPr>
      <t>1</t>
    </r>
  </si>
  <si>
    <r>
      <t>Robo o asalto en calle o transporte público</t>
    </r>
    <r>
      <rPr>
        <vertAlign val="superscript"/>
        <sz val="10"/>
        <rFont val="Arial"/>
        <family val="2"/>
      </rPr>
      <t>2</t>
    </r>
  </si>
  <si>
    <r>
      <t>Fraude</t>
    </r>
    <r>
      <rPr>
        <vertAlign val="superscript"/>
        <sz val="10"/>
        <rFont val="Arial"/>
        <family val="2"/>
      </rPr>
      <t>3</t>
    </r>
  </si>
  <si>
    <r>
      <t>Robo en casa habitación</t>
    </r>
    <r>
      <rPr>
        <vertAlign val="superscript"/>
        <sz val="10"/>
        <rFont val="Arial"/>
        <family val="2"/>
      </rPr>
      <t>1</t>
    </r>
  </si>
  <si>
    <r>
      <t>Otros delitos distintos a los anteriores</t>
    </r>
    <r>
      <rPr>
        <vertAlign val="superscript"/>
        <sz val="10"/>
        <rFont val="Arial"/>
        <family val="2"/>
      </rPr>
      <t>4</t>
    </r>
  </si>
  <si>
    <r>
      <t>Robo total de vehículo</t>
    </r>
    <r>
      <rPr>
        <vertAlign val="superscript"/>
        <sz val="10"/>
        <rFont val="Arial"/>
        <family val="2"/>
      </rPr>
      <t>1</t>
    </r>
  </si>
  <si>
    <r>
      <t>Robo en forma distinta a las anteriores</t>
    </r>
    <r>
      <rPr>
        <vertAlign val="superscript"/>
        <sz val="10"/>
        <rFont val="Arial"/>
        <family val="2"/>
      </rPr>
      <t>5</t>
    </r>
  </si>
  <si>
    <r>
      <t>Región Norte</t>
    </r>
    <r>
      <rPr>
        <b/>
        <vertAlign val="superscript"/>
        <sz val="10"/>
        <rFont val="Arial"/>
        <family val="2"/>
      </rPr>
      <t>6</t>
    </r>
  </si>
  <si>
    <r>
      <t>Región Sur</t>
    </r>
    <r>
      <rPr>
        <b/>
        <vertAlign val="superscript"/>
        <sz val="10"/>
        <rFont val="Arial"/>
        <family val="2"/>
      </rPr>
      <t>7</t>
    </r>
  </si>
  <si>
    <r>
      <t>Región Oriente</t>
    </r>
    <r>
      <rPr>
        <b/>
        <vertAlign val="superscript"/>
        <sz val="10"/>
        <rFont val="Arial"/>
        <family val="2"/>
      </rPr>
      <t>8</t>
    </r>
  </si>
  <si>
    <r>
      <t>Región Poniente</t>
    </r>
    <r>
      <rPr>
        <b/>
        <vertAlign val="superscript"/>
        <sz val="10"/>
        <rFont val="Arial"/>
        <family val="2"/>
      </rPr>
      <t>9</t>
    </r>
  </si>
  <si>
    <t>Nota 2: La tasa se calcula dividiendo el total de víctimas en la región entre la población de 18 años y más residente en ésta,</t>
  </si>
  <si>
    <t xml:space="preserve">              multiplicada por 100 000 habitantes.</t>
  </si>
  <si>
    <t xml:space="preserve">   herramientas de vehículos y robo en casa habitación, se generó a partir del factor de expansión hogar por tratarse de delitos del</t>
  </si>
  <si>
    <t xml:space="preserve">   hogar.</t>
  </si>
  <si>
    <t xml:space="preserve">   y fraude al consumidor (entrega de dinero por un producto o servicio que no se recibió conforme a lo acordado).</t>
  </si>
  <si>
    <r>
      <t xml:space="preserve">Nota 1: Las estimaciones que aparecen en este cuadro están coloreadas de acuerdo con su nivel de precisión, en </t>
    </r>
    <r>
      <rPr>
        <i/>
        <sz val="10"/>
        <color theme="1"/>
        <rFont val="Arial"/>
        <family val="2"/>
      </rPr>
      <t xml:space="preserve">Alto, Moderado </t>
    </r>
    <r>
      <rPr>
        <sz val="10"/>
        <color theme="1"/>
        <rFont val="Arial"/>
        <family val="2"/>
      </rPr>
      <t>y</t>
    </r>
  </si>
  <si>
    <r>
      <rPr>
        <i/>
        <sz val="10"/>
        <color theme="1"/>
        <rFont val="Arial"/>
        <family val="2"/>
      </rPr>
      <t xml:space="preserve">            Bajo,</t>
    </r>
    <r>
      <rPr>
        <sz val="10"/>
        <color theme="1"/>
        <rFont val="Arial"/>
        <family val="2"/>
      </rPr>
      <t xml:space="preserve"> tomando como referencia el coeficiente de variación CV (%). Una precisión </t>
    </r>
    <r>
      <rPr>
        <i/>
        <sz val="10"/>
        <color theme="1"/>
        <rFont val="Arial"/>
        <family val="2"/>
      </rPr>
      <t>Baja</t>
    </r>
    <r>
      <rPr>
        <sz val="10"/>
        <color theme="1"/>
        <rFont val="Arial"/>
        <family val="2"/>
      </rPr>
      <t xml:space="preserve"> requiere un uso cauteloso de la</t>
    </r>
  </si>
  <si>
    <r>
      <rPr>
        <b/>
        <sz val="10"/>
        <color theme="1"/>
        <rFont val="Arial"/>
        <family val="2"/>
      </rPr>
      <t xml:space="preserve">             Alto,</t>
    </r>
    <r>
      <rPr>
        <sz val="10"/>
        <color theme="1"/>
        <rFont val="Arial"/>
        <family val="2"/>
      </rPr>
      <t xml:space="preserve"> CV en el rango de (0,15)</t>
    </r>
  </si>
  <si>
    <r>
      <t xml:space="preserve">             Moderado, </t>
    </r>
    <r>
      <rPr>
        <sz val="10"/>
        <rFont val="Arial"/>
        <family val="2"/>
      </rPr>
      <t>CV en el rango de [15,30)</t>
    </r>
  </si>
  <si>
    <r>
      <rPr>
        <b/>
        <sz val="10"/>
        <rFont val="Arial"/>
        <family val="2"/>
      </rPr>
      <t xml:space="preserve">             Bajo,</t>
    </r>
    <r>
      <rPr>
        <sz val="10"/>
        <rFont val="Arial"/>
        <family val="2"/>
      </rPr>
      <t xml:space="preserve"> CV de 30% en adelante</t>
    </r>
  </si>
  <si>
    <r>
      <t>1</t>
    </r>
    <r>
      <rPr>
        <sz val="10"/>
        <color indexed="8"/>
        <rFont val="Arial"/>
        <family val="2"/>
      </rPr>
      <t xml:space="preserve"> De conformidad a las prácticas internacionales, la estimación para los delitos de robo total de vehículo y robo de refacciones o</t>
    </r>
  </si>
  <si>
    <r>
      <t>2</t>
    </r>
    <r>
      <rPr>
        <sz val="10"/>
        <color indexed="8"/>
        <rFont val="Arial"/>
        <family val="2"/>
      </rPr>
      <t xml:space="preserve"> Incluye robo relacionado con una visita al banco o cajero automático.</t>
    </r>
  </si>
  <si>
    <r>
      <t>3</t>
    </r>
    <r>
      <rPr>
        <sz val="10"/>
        <color indexed="8"/>
        <rFont val="Arial"/>
        <family val="2"/>
      </rPr>
      <t xml:space="preserve"> Incluye fraude bancario (dinero falso o uso de chequera, número de tarjeta o cuenta bancaria para hacer cargos o extraer dinero)</t>
    </r>
  </si>
  <si>
    <r>
      <t>4</t>
    </r>
    <r>
      <rPr>
        <sz val="10"/>
        <color indexed="8"/>
        <rFont val="Arial"/>
        <family val="2"/>
      </rPr>
      <t xml:space="preserve"> Incluye </t>
    </r>
    <r>
      <rPr>
        <sz val="10"/>
        <rFont val="Arial"/>
        <family val="2"/>
      </rPr>
      <t xml:space="preserve">secuestro o secuestro exprés, delitos sexuales, tales como hostigamiento o intimidación sexual, manoseo, exhibicionismo, </t>
    </r>
  </si>
  <si>
    <r>
      <t>5</t>
    </r>
    <r>
      <rPr>
        <sz val="10"/>
        <color indexed="8"/>
        <rFont val="Arial"/>
        <family val="2"/>
      </rPr>
      <t xml:space="preserve"> Incluye carterismo.</t>
    </r>
  </si>
  <si>
    <r>
      <t>6</t>
    </r>
    <r>
      <rPr>
        <sz val="10"/>
        <color theme="1"/>
        <rFont val="Arial"/>
        <family val="2"/>
      </rPr>
      <t xml:space="preserve"> Incluye las demarcaciones territoriales “Gustavo A. Madero, Iztacalco y Venustiano Carranza”.</t>
    </r>
  </si>
  <si>
    <r>
      <t>7</t>
    </r>
    <r>
      <rPr>
        <sz val="10"/>
        <color theme="1"/>
        <rFont val="Arial"/>
        <family val="2"/>
      </rPr>
      <t xml:space="preserve"> Incluye las demarcaciones territoriales “Benito Juárez, Coyoacán, La Magdalena Contreras y Tlalpan”.</t>
    </r>
  </si>
  <si>
    <r>
      <t>8</t>
    </r>
    <r>
      <rPr>
        <sz val="10"/>
        <color theme="1"/>
        <rFont val="Arial"/>
        <family val="2"/>
      </rPr>
      <t xml:space="preserve"> Incluye las demarcaciones territoriales “Iztapalapa, Milpa Alta, Tláhuac y Xochimilco”.</t>
    </r>
  </si>
  <si>
    <r>
      <t>9</t>
    </r>
    <r>
      <rPr>
        <sz val="10"/>
        <color theme="1"/>
        <rFont val="Arial"/>
        <family val="2"/>
      </rPr>
      <t xml:space="preserve"> Incluye las demarcaciones territoriales “Azcapotzalco, Álvaro Obregón, Cuajimalpa de Morelos, Cuauhtémoc y Miguel Hidalgo”.</t>
    </r>
  </si>
  <si>
    <t xml:space="preserve">INEGI. Encuesta Nacional de Victimización y Percepción sobre Seguridad Pública 2021 (ENVIPE). </t>
  </si>
  <si>
    <t xml:space="preserve">INEGI. Encuesta Nacion+57:72al de Victimización y Percepción sobre Seguridad Pública 2022. </t>
  </si>
  <si>
    <t xml:space="preserve">INEGI. Encuesta Nacional de Victimización y Percepción sobre Seguridad Pública 2022.  </t>
  </si>
  <si>
    <t>Tasa de prevalencia delictiva por entidad federativa por cada cien mil habitantes, según sexo de la víctima  2021</t>
  </si>
  <si>
    <t>Víctimas por entidad federativa, por delitos declarados y promedio de delitos por víctima según sexo 2021</t>
  </si>
  <si>
    <t>Delitos ocurridos a mujeres por entidad federativa, según cifra negra 2021</t>
  </si>
  <si>
    <t>Población de 18 años y más por entidad federativa y grupos de edad, según sexo y condición de victimización 2021</t>
  </si>
  <si>
    <t>Población de 18 años y más por entidad federativa y temas que generan mayor preocupación según la percepción de la población marzo y abril 2022</t>
  </si>
  <si>
    <t>Población de mujeres de 18 años y más por entidad federativa, según percepción sobre la seguridad en municipio o demarcación territorial marzo y abril de 2021</t>
  </si>
  <si>
    <t>Población de mujeres de 18 años y más por entidad federativa, según percepción  dobre la seguridad en la entidad federativa marzo y abril de 2021</t>
  </si>
  <si>
    <t>Población de mujeres de 18 años y más por entidad federativa y espacio público o privado según percepción de seguridad en estos marzo y abril 2022</t>
  </si>
  <si>
    <t>Población de mujeres de 18 años y más por entidad federativa e incidentes delictivos según percepción acerca de la posibilidad de ser víctima de alguno de ellos marzo a diciembre del 2022</t>
  </si>
  <si>
    <t>Población de mujeres de 18 años y más por entidad federativa y problemas comunitarios según la existencia del problema y la organización de los vecinos para resolverlo marzo y abril 2022</t>
  </si>
  <si>
    <t>Población de 18 años y más, para la Ciudad de México por región según percepción sobre la seguridad en colonia o localidad marzo y abril 2021</t>
  </si>
  <si>
    <t>Población de mujeres de 18 años y más por entidad federativa, según percepción sobre la tendencia de la seguridad pública en su colonia o localidad marzo a diciembre del 2021</t>
  </si>
  <si>
    <t>Población de mujeres de 18 años y más por entidad federativa, según percepción sobre la tendencia de la seguridad pública en México marzo a diciembre del 2022</t>
  </si>
  <si>
    <t>Población de mujeres de 18 años y más que identifica a las autoridades de seguridad pública por entidad federativa y tipo de autoridad según nivel de confianza en la misma marzo y abril de 2022</t>
  </si>
  <si>
    <t>Población de mujeres de 18 años y más que identifica a las autoridades de seguridad pública por entidad federativa y tipo de autoridad, según percepción de corrupción marzo y abril de 2022</t>
  </si>
  <si>
    <t>Población de mujeres de 18 años y más que identifica a las autoridades de seguridad pública por entidad federativa y tipo de autoridad según percepción de desempeño marzo y abril de 2022</t>
  </si>
  <si>
    <t>Población de mujeres de 18 años y más por entidad federativa y acciones llevadas a cabo por su municipio o localidad para la mejora de la seguridad pública según el conocimiento de dichas acciones 2021</t>
  </si>
  <si>
    <t>Población de mujeres de 18 años y más por entidad federativa, según percepción sobre la disposición para ayuda de la policía municipal marzo y abril de 2022</t>
  </si>
  <si>
    <t>Población de mujeres de 18 años y más por entidad federativa, según percepción sobre la disposición para ayuda de la guardia nacional marzo y abril de 2022</t>
  </si>
  <si>
    <t>Población de mujeres de 18 años y más, por entidad federativa y sectores según grado de confianza que tienen en estos marzo y abril de 2022</t>
  </si>
  <si>
    <t>Población de mujeres de 18 años y más por entidad federativa, según grado de confianza en cárceles y reclusorios marzo y abril de 2022</t>
  </si>
  <si>
    <t>Última actualización septiembre 2023</t>
  </si>
  <si>
    <t>Población de 18 años y más por entidad federativa, según percepción sobre la tendencia de la seguridad pública en su colonia o localidad marzo a diciembre de 2022</t>
  </si>
  <si>
    <t>Población de mujeres de 18 años y más por entidad federativa, según percepción sobre la disposición para ayuda de la policía estatal marzo y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</si>
</sst>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##\ ###\ ###\ ##0"/>
    <numFmt numFmtId="165" formatCode="###\ ###\ ##0"/>
    <numFmt numFmtId="166" formatCode="0.0"/>
    <numFmt numFmtId="167" formatCode="#\ ###\ ##0"/>
    <numFmt numFmtId="168" formatCode="_(* #,##0.00_);_(* \(#,##0.00\);_(* &quot;-&quot;??_);_(@_)"/>
    <numFmt numFmtId="169" formatCode="###\ ###\ ###\ ###\ ##0"/>
  </numFmts>
  <fonts count="7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vertAlign val="superscript"/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vertAlign val="superscript"/>
      <sz val="16"/>
      <color indexed="8"/>
      <name val="Arial Narrow"/>
      <family val="2"/>
    </font>
    <font>
      <sz val="16"/>
      <name val="Arial Narrow"/>
      <family val="2"/>
    </font>
    <font>
      <vertAlign val="superscript"/>
      <sz val="16"/>
      <name val="Arial Narrow"/>
      <family val="2"/>
    </font>
    <font>
      <b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rgb="FF000080"/>
      <name val="INEGI Institucional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8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9"/>
      <color rgb="FF000080"/>
      <name val="INEGI Institucional"/>
      <family val="2"/>
    </font>
    <font>
      <sz val="8"/>
      <color rgb="FFFFFFFF"/>
      <name val="Arial"/>
      <family val="2"/>
    </font>
    <font>
      <sz val="12"/>
      <color rgb="FF000080"/>
      <name val="INEGI Institucional"/>
      <family val="2"/>
    </font>
    <font>
      <sz val="12"/>
      <color rgb="FFFFFFFF"/>
      <name val="Arial"/>
      <family val="2"/>
    </font>
    <font>
      <b/>
      <vertAlign val="superscript"/>
      <sz val="12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sz val="8.5"/>
      <color rgb="FF000080"/>
      <name val="INEGI Institucional"/>
    </font>
    <font>
      <b/>
      <sz val="8"/>
      <name val="Arial"/>
      <family val="2"/>
    </font>
    <font>
      <sz val="12"/>
      <color rgb="FF000080"/>
      <name val="INEGI Institucional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u/>
      <sz val="11"/>
      <color theme="10"/>
      <name val="Calibri"/>
      <family val="2"/>
    </font>
    <font>
      <sz val="8"/>
      <color rgb="FF000000"/>
      <name val="Arial"/>
      <family val="2"/>
      <charset val="1"/>
    </font>
    <font>
      <i/>
      <sz val="8"/>
      <color rgb="FF000000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000080"/>
      <name val="INEGI Institucion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6"/>
      <color theme="1"/>
      <name val="Arial"/>
      <family val="2"/>
    </font>
    <font>
      <sz val="9"/>
      <color rgb="FF00008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A00"/>
        <bgColor rgb="FFADD8E6"/>
      </patternFill>
    </fill>
    <fill>
      <patternFill patternType="solid">
        <fgColor theme="0"/>
        <bgColor indexed="64"/>
      </patternFill>
    </fill>
    <fill>
      <patternFill patternType="solid">
        <fgColor rgb="FFFF5400"/>
        <bgColor rgb="FFADD8E6"/>
      </patternFill>
    </fill>
    <fill>
      <patternFill patternType="solid">
        <fgColor rgb="FFFFFFFF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rgb="FFB8A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ADD8E6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ADD8E6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4" fillId="0" borderId="0"/>
    <xf numFmtId="0" fontId="9" fillId="0" borderId="0"/>
    <xf numFmtId="0" fontId="4" fillId="0" borderId="0"/>
    <xf numFmtId="0" fontId="22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15" borderId="13" applyNumberFormat="0" applyFont="0" applyAlignment="0" applyProtection="0"/>
    <xf numFmtId="0" fontId="2" fillId="15" borderId="13" applyNumberFormat="0" applyFont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4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5" fillId="0" borderId="0" xfId="0" applyFont="1"/>
    <xf numFmtId="0" fontId="19" fillId="0" borderId="4" xfId="0" applyFont="1" applyBorder="1" applyAlignment="1">
      <alignment horizontal="left"/>
    </xf>
    <xf numFmtId="165" fontId="19" fillId="0" borderId="4" xfId="0" applyNumberFormat="1" applyFont="1" applyBorder="1" applyAlignment="1">
      <alignment horizontal="right" vertical="center"/>
    </xf>
    <xf numFmtId="166" fontId="19" fillId="0" borderId="4" xfId="0" applyNumberFormat="1" applyFont="1" applyBorder="1" applyAlignment="1">
      <alignment horizontal="right" vertical="center"/>
    </xf>
    <xf numFmtId="165" fontId="19" fillId="3" borderId="4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/>
    </xf>
    <xf numFmtId="165" fontId="16" fillId="0" borderId="4" xfId="0" applyNumberFormat="1" applyFont="1" applyBorder="1" applyAlignment="1">
      <alignment horizontal="right" vertical="center"/>
    </xf>
    <xf numFmtId="166" fontId="16" fillId="0" borderId="4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165" fontId="19" fillId="0" borderId="7" xfId="0" applyNumberFormat="1" applyFont="1" applyBorder="1" applyAlignment="1">
      <alignment horizontal="right" vertical="center"/>
    </xf>
    <xf numFmtId="166" fontId="19" fillId="0" borderId="7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indent="1"/>
    </xf>
    <xf numFmtId="166" fontId="19" fillId="3" borderId="4" xfId="0" applyNumberFormat="1" applyFont="1" applyFill="1" applyBorder="1" applyAlignment="1">
      <alignment horizontal="right" vertical="center"/>
    </xf>
    <xf numFmtId="165" fontId="19" fillId="5" borderId="4" xfId="0" applyNumberFormat="1" applyFont="1" applyFill="1" applyBorder="1" applyAlignment="1">
      <alignment horizontal="right" vertical="center"/>
    </xf>
    <xf numFmtId="166" fontId="19" fillId="5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4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34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31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40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164" fontId="41" fillId="0" borderId="0" xfId="0" applyNumberFormat="1" applyFont="1" applyAlignment="1">
      <alignment horizontal="right" vertical="center"/>
    </xf>
    <xf numFmtId="166" fontId="40" fillId="0" borderId="0" xfId="0" applyNumberFormat="1" applyFont="1" applyAlignment="1">
      <alignment horizontal="right" vertical="center"/>
    </xf>
    <xf numFmtId="164" fontId="41" fillId="0" borderId="0" xfId="0" applyNumberFormat="1" applyFont="1" applyAlignment="1">
      <alignment horizontal="left" vertical="center"/>
    </xf>
    <xf numFmtId="166" fontId="41" fillId="0" borderId="0" xfId="0" applyNumberFormat="1" applyFont="1" applyAlignment="1">
      <alignment horizontal="right" vertical="center"/>
    </xf>
    <xf numFmtId="0" fontId="0" fillId="10" borderId="0" xfId="0" applyFill="1"/>
    <xf numFmtId="0" fontId="37" fillId="11" borderId="2" xfId="0" applyFont="1" applyFill="1" applyBorder="1" applyAlignment="1">
      <alignment horizontal="center" vertical="center" wrapText="1"/>
    </xf>
    <xf numFmtId="0" fontId="37" fillId="11" borderId="0" xfId="0" applyFont="1" applyFill="1" applyAlignment="1">
      <alignment horizontal="center" vertical="center" wrapText="1"/>
    </xf>
    <xf numFmtId="0" fontId="37" fillId="11" borderId="2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left" vertical="center" wrapText="1"/>
    </xf>
    <xf numFmtId="0" fontId="27" fillId="0" borderId="4" xfId="0" applyFont="1" applyBorder="1"/>
    <xf numFmtId="0" fontId="38" fillId="4" borderId="4" xfId="0" applyFont="1" applyFill="1" applyBorder="1" applyAlignment="1">
      <alignment vertical="center" wrapText="1"/>
    </xf>
    <xf numFmtId="164" fontId="40" fillId="0" borderId="4" xfId="0" applyNumberFormat="1" applyFont="1" applyBorder="1" applyAlignment="1">
      <alignment horizontal="left" vertical="center"/>
    </xf>
    <xf numFmtId="164" fontId="40" fillId="0" borderId="4" xfId="0" applyNumberFormat="1" applyFont="1" applyBorder="1" applyAlignment="1">
      <alignment horizontal="right" vertical="center"/>
    </xf>
    <xf numFmtId="164" fontId="41" fillId="0" borderId="4" xfId="0" applyNumberFormat="1" applyFont="1" applyBorder="1" applyAlignment="1">
      <alignment horizontal="right" vertical="center"/>
    </xf>
    <xf numFmtId="166" fontId="40" fillId="0" borderId="4" xfId="0" applyNumberFormat="1" applyFont="1" applyBorder="1" applyAlignment="1">
      <alignment horizontal="right" vertical="center"/>
    </xf>
    <xf numFmtId="164" fontId="41" fillId="0" borderId="4" xfId="0" applyNumberFormat="1" applyFont="1" applyBorder="1" applyAlignment="1">
      <alignment horizontal="left" vertical="center"/>
    </xf>
    <xf numFmtId="166" fontId="41" fillId="0" borderId="4" xfId="0" applyNumberFormat="1" applyFont="1" applyBorder="1" applyAlignment="1">
      <alignment horizontal="right" vertical="center"/>
    </xf>
    <xf numFmtId="164" fontId="41" fillId="0" borderId="4" xfId="0" applyNumberFormat="1" applyFont="1" applyBorder="1" applyAlignment="1">
      <alignment horizontal="left" vertical="center" indent="1"/>
    </xf>
    <xf numFmtId="166" fontId="41" fillId="0" borderId="4" xfId="0" applyNumberFormat="1" applyFont="1" applyBorder="1" applyAlignment="1">
      <alignment horizontal="left" vertical="center" inden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169" fontId="4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5" fillId="7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165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8" fillId="10" borderId="0" xfId="0" applyFont="1" applyFill="1" applyAlignment="1">
      <alignment horizontal="right" vertical="center"/>
    </xf>
    <xf numFmtId="0" fontId="37" fillId="11" borderId="2" xfId="0" applyFont="1" applyFill="1" applyBorder="1" applyAlignment="1">
      <alignment horizontal="right" vertical="center" wrapText="1"/>
    </xf>
    <xf numFmtId="0" fontId="37" fillId="11" borderId="0" xfId="0" applyFont="1" applyFill="1" applyAlignment="1">
      <alignment horizontal="right" vertical="center" wrapText="1"/>
    </xf>
    <xf numFmtId="0" fontId="37" fillId="11" borderId="1" xfId="0" applyFont="1" applyFill="1" applyBorder="1" applyAlignment="1">
      <alignment horizontal="right" vertical="center" wrapText="1"/>
    </xf>
    <xf numFmtId="169" fontId="40" fillId="0" borderId="4" xfId="0" applyNumberFormat="1" applyFont="1" applyBorder="1" applyAlignment="1">
      <alignment horizontal="right" vertical="center"/>
    </xf>
    <xf numFmtId="0" fontId="27" fillId="11" borderId="1" xfId="0" applyFont="1" applyFill="1" applyBorder="1" applyAlignment="1">
      <alignment horizontal="right"/>
    </xf>
    <xf numFmtId="0" fontId="37" fillId="11" borderId="1" xfId="0" applyFont="1" applyFill="1" applyBorder="1" applyAlignment="1">
      <alignment horizontal="right" vertical="center"/>
    </xf>
    <xf numFmtId="164" fontId="41" fillId="3" borderId="4" xfId="0" applyNumberFormat="1" applyFont="1" applyFill="1" applyBorder="1" applyAlignment="1">
      <alignment horizontal="right" vertical="center"/>
    </xf>
    <xf numFmtId="166" fontId="41" fillId="3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38" fillId="11" borderId="1" xfId="0" applyFont="1" applyFill="1" applyBorder="1" applyAlignment="1">
      <alignment horizontal="right" vertical="center" wrapText="1"/>
    </xf>
    <xf numFmtId="0" fontId="37" fillId="11" borderId="3" xfId="0" applyFont="1" applyFill="1" applyBorder="1" applyAlignment="1">
      <alignment horizontal="right" vertical="center" wrapText="1"/>
    </xf>
    <xf numFmtId="169" fontId="0" fillId="0" borderId="0" xfId="0" applyNumberFormat="1"/>
    <xf numFmtId="165" fontId="5" fillId="0" borderId="0" xfId="0" applyNumberFormat="1" applyFont="1" applyAlignment="1">
      <alignment vertical="top"/>
    </xf>
    <xf numFmtId="164" fontId="5" fillId="0" borderId="0" xfId="0" applyNumberFormat="1" applyFont="1"/>
    <xf numFmtId="166" fontId="5" fillId="0" borderId="0" xfId="0" applyNumberFormat="1" applyFont="1" applyAlignment="1">
      <alignment vertical="center"/>
    </xf>
    <xf numFmtId="165" fontId="5" fillId="0" borderId="0" xfId="0" applyNumberFormat="1" applyFont="1"/>
    <xf numFmtId="166" fontId="5" fillId="0" borderId="0" xfId="0" applyNumberFormat="1" applyFont="1"/>
    <xf numFmtId="0" fontId="37" fillId="11" borderId="1" xfId="0" applyFont="1" applyFill="1" applyBorder="1" applyAlignment="1">
      <alignment horizontal="center" vertical="center" wrapText="1"/>
    </xf>
    <xf numFmtId="0" fontId="37" fillId="11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7" fillId="11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top" wrapText="1"/>
    </xf>
    <xf numFmtId="165" fontId="19" fillId="2" borderId="4" xfId="0" applyNumberFormat="1" applyFont="1" applyFill="1" applyBorder="1" applyAlignment="1">
      <alignment horizontal="right" vertical="center"/>
    </xf>
    <xf numFmtId="165" fontId="19" fillId="13" borderId="4" xfId="0" applyNumberFormat="1" applyFont="1" applyFill="1" applyBorder="1" applyAlignment="1">
      <alignment horizontal="right" vertical="center"/>
    </xf>
    <xf numFmtId="166" fontId="19" fillId="2" borderId="4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26" fillId="0" borderId="0" xfId="0" applyFont="1" applyAlignment="1">
      <alignment vertical="top"/>
    </xf>
    <xf numFmtId="0" fontId="54" fillId="6" borderId="0" xfId="0" applyFont="1" applyFill="1" applyAlignment="1">
      <alignment vertical="center"/>
    </xf>
    <xf numFmtId="0" fontId="38" fillId="0" borderId="0" xfId="0" applyFont="1" applyAlignment="1">
      <alignment vertical="top"/>
    </xf>
    <xf numFmtId="0" fontId="50" fillId="6" borderId="0" xfId="0" applyFont="1" applyFill="1" applyAlignment="1">
      <alignment vertical="center"/>
    </xf>
    <xf numFmtId="0" fontId="50" fillId="6" borderId="0" xfId="0" applyFont="1" applyFill="1" applyAlignment="1">
      <alignment vertical="top"/>
    </xf>
    <xf numFmtId="0" fontId="38" fillId="0" borderId="0" xfId="1" applyFont="1" applyAlignment="1">
      <alignment vertical="top"/>
    </xf>
    <xf numFmtId="167" fontId="38" fillId="0" borderId="0" xfId="0" applyNumberFormat="1" applyFont="1" applyAlignment="1">
      <alignment horizontal="right" vertical="top"/>
    </xf>
    <xf numFmtId="166" fontId="38" fillId="0" borderId="0" xfId="0" applyNumberFormat="1" applyFont="1" applyAlignment="1">
      <alignment horizontal="right" vertical="top"/>
    </xf>
    <xf numFmtId="0" fontId="50" fillId="7" borderId="0" xfId="0" applyFont="1" applyFill="1" applyAlignment="1">
      <alignment vertical="center"/>
    </xf>
    <xf numFmtId="0" fontId="50" fillId="0" borderId="0" xfId="0" applyFont="1" applyAlignment="1">
      <alignment vertical="top"/>
    </xf>
    <xf numFmtId="0" fontId="50" fillId="8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165" fontId="38" fillId="0" borderId="0" xfId="0" applyNumberFormat="1" applyFont="1" applyAlignment="1">
      <alignment horizontal="right" vertical="top"/>
    </xf>
    <xf numFmtId="165" fontId="38" fillId="0" borderId="0" xfId="0" applyNumberFormat="1" applyFont="1" applyAlignment="1">
      <alignment vertical="top"/>
    </xf>
    <xf numFmtId="164" fontId="38" fillId="0" borderId="0" xfId="0" applyNumberFormat="1" applyFont="1" applyAlignment="1">
      <alignment vertical="top"/>
    </xf>
    <xf numFmtId="166" fontId="38" fillId="0" borderId="0" xfId="0" applyNumberFormat="1" applyFont="1" applyAlignment="1">
      <alignment vertical="top"/>
    </xf>
    <xf numFmtId="166" fontId="38" fillId="0" borderId="0" xfId="0" applyNumberFormat="1" applyFont="1" applyAlignment="1">
      <alignment horizontal="right"/>
    </xf>
    <xf numFmtId="165" fontId="38" fillId="0" borderId="0" xfId="0" applyNumberFormat="1" applyFont="1" applyAlignment="1">
      <alignment horizontal="right"/>
    </xf>
    <xf numFmtId="0" fontId="35" fillId="6" borderId="0" xfId="0" applyFont="1" applyFill="1" applyAlignment="1">
      <alignment horizontal="left" vertical="center"/>
    </xf>
    <xf numFmtId="0" fontId="49" fillId="6" borderId="0" xfId="0" applyFont="1" applyFill="1" applyAlignment="1">
      <alignment horizontal="left" vertical="center"/>
    </xf>
    <xf numFmtId="0" fontId="49" fillId="7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9" fillId="8" borderId="0" xfId="0" applyFont="1" applyFill="1" applyAlignment="1">
      <alignment horizontal="left" vertical="center"/>
    </xf>
    <xf numFmtId="0" fontId="5" fillId="0" borderId="0" xfId="0" applyFont="1" applyAlignment="1">
      <alignment vertical="center" justifyLastLine="1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center"/>
    </xf>
    <xf numFmtId="0" fontId="0" fillId="9" borderId="0" xfId="0" applyFill="1"/>
    <xf numFmtId="0" fontId="37" fillId="10" borderId="0" xfId="0" applyFont="1" applyFill="1" applyAlignment="1">
      <alignment horizontal="right" vertical="center" wrapText="1"/>
    </xf>
    <xf numFmtId="0" fontId="37" fillId="10" borderId="10" xfId="0" applyFont="1" applyFill="1" applyBorder="1" applyAlignment="1">
      <alignment horizontal="right" vertical="center" wrapText="1"/>
    </xf>
    <xf numFmtId="0" fontId="37" fillId="10" borderId="11" xfId="0" applyFont="1" applyFill="1" applyBorder="1" applyAlignment="1">
      <alignment horizontal="right" vertical="center" wrapText="1"/>
    </xf>
    <xf numFmtId="164" fontId="40" fillId="11" borderId="0" xfId="0" applyNumberFormat="1" applyFont="1" applyFill="1" applyAlignment="1">
      <alignment horizontal="left" vertical="center"/>
    </xf>
    <xf numFmtId="164" fontId="40" fillId="11" borderId="0" xfId="0" applyNumberFormat="1" applyFont="1" applyFill="1" applyAlignment="1">
      <alignment horizontal="right" vertical="center"/>
    </xf>
    <xf numFmtId="164" fontId="41" fillId="11" borderId="0" xfId="0" applyNumberFormat="1" applyFont="1" applyFill="1" applyAlignment="1">
      <alignment horizontal="right" vertical="center"/>
    </xf>
    <xf numFmtId="0" fontId="28" fillId="1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top"/>
    </xf>
    <xf numFmtId="164" fontId="5" fillId="4" borderId="0" xfId="0" applyNumberFormat="1" applyFont="1" applyFill="1" applyAlignment="1">
      <alignment vertical="top"/>
    </xf>
    <xf numFmtId="0" fontId="5" fillId="6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vertical="center" wrapText="1"/>
    </xf>
    <xf numFmtId="0" fontId="36" fillId="4" borderId="0" xfId="0" applyFont="1" applyFill="1" applyAlignment="1">
      <alignment horizontal="left" vertical="center"/>
    </xf>
    <xf numFmtId="0" fontId="27" fillId="11" borderId="0" xfId="0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6" fillId="0" borderId="0" xfId="0" applyFont="1" applyAlignment="1">
      <alignment vertical="top"/>
    </xf>
    <xf numFmtId="164" fontId="32" fillId="0" borderId="4" xfId="0" applyNumberFormat="1" applyFont="1" applyBorder="1" applyAlignment="1">
      <alignment horizontal="left" vertical="center"/>
    </xf>
    <xf numFmtId="164" fontId="32" fillId="0" borderId="4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165" fontId="5" fillId="0" borderId="0" xfId="0" applyNumberFormat="1" applyFont="1" applyAlignment="1">
      <alignment horizontal="left" vertical="top"/>
    </xf>
    <xf numFmtId="0" fontId="5" fillId="7" borderId="0" xfId="0" applyFont="1" applyFill="1" applyAlignment="1">
      <alignment vertical="center"/>
    </xf>
    <xf numFmtId="165" fontId="30" fillId="0" borderId="0" xfId="0" applyNumberFormat="1" applyFont="1" applyAlignment="1">
      <alignment horizontal="left" vertical="top"/>
    </xf>
    <xf numFmtId="165" fontId="31" fillId="0" borderId="0" xfId="0" applyNumberFormat="1" applyFont="1" applyAlignment="1">
      <alignment vertical="top"/>
    </xf>
    <xf numFmtId="166" fontId="31" fillId="0" borderId="0" xfId="0" applyNumberFormat="1" applyFont="1" applyAlignment="1">
      <alignment vertical="top"/>
    </xf>
    <xf numFmtId="0" fontId="5" fillId="8" borderId="0" xfId="0" applyFont="1" applyFill="1" applyAlignment="1">
      <alignment vertical="center"/>
    </xf>
    <xf numFmtId="166" fontId="5" fillId="0" borderId="0" xfId="0" applyNumberFormat="1" applyFont="1" applyAlignment="1">
      <alignment horizontal="right" vertical="top"/>
    </xf>
    <xf numFmtId="166" fontId="50" fillId="0" borderId="4" xfId="0" applyNumberFormat="1" applyFont="1" applyBorder="1" applyAlignment="1">
      <alignment horizontal="left"/>
    </xf>
    <xf numFmtId="165" fontId="50" fillId="0" borderId="4" xfId="0" applyNumberFormat="1" applyFont="1" applyBorder="1" applyAlignment="1">
      <alignment horizontal="right"/>
    </xf>
    <xf numFmtId="166" fontId="50" fillId="0" borderId="4" xfId="0" applyNumberFormat="1" applyFont="1" applyBorder="1" applyAlignment="1">
      <alignment horizontal="right"/>
    </xf>
    <xf numFmtId="0" fontId="5" fillId="6" borderId="0" xfId="0" applyFont="1" applyFill="1" applyAlignment="1">
      <alignment vertical="top"/>
    </xf>
    <xf numFmtId="0" fontId="30" fillId="6" borderId="0" xfId="0" applyFont="1" applyFill="1" applyAlignment="1">
      <alignment vertical="top"/>
    </xf>
    <xf numFmtId="0" fontId="30" fillId="7" borderId="0" xfId="0" applyFont="1" applyFill="1" applyAlignment="1">
      <alignment vertical="top"/>
    </xf>
    <xf numFmtId="0" fontId="30" fillId="8" borderId="0" xfId="0" applyFont="1" applyFill="1" applyAlignment="1">
      <alignment vertical="top"/>
    </xf>
    <xf numFmtId="166" fontId="5" fillId="4" borderId="0" xfId="0" applyNumberFormat="1" applyFont="1" applyFill="1" applyAlignment="1">
      <alignment vertical="top"/>
    </xf>
    <xf numFmtId="0" fontId="5" fillId="4" borderId="0" xfId="0" applyFont="1" applyFill="1" applyAlignment="1">
      <alignment horizontal="left" vertical="top"/>
    </xf>
    <xf numFmtId="0" fontId="31" fillId="0" borderId="0" xfId="0" applyFont="1" applyAlignment="1">
      <alignment horizontal="left" vertical="top"/>
    </xf>
    <xf numFmtId="0" fontId="5" fillId="4" borderId="0" xfId="0" applyFont="1" applyFill="1" applyAlignment="1">
      <alignment horizontal="left" vertical="center" wrapText="1"/>
    </xf>
    <xf numFmtId="0" fontId="59" fillId="1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right" vertical="center" wrapText="1"/>
    </xf>
    <xf numFmtId="0" fontId="37" fillId="4" borderId="0" xfId="0" applyFont="1" applyFill="1" applyAlignment="1">
      <alignment horizontal="right" vertical="center"/>
    </xf>
    <xf numFmtId="165" fontId="5" fillId="4" borderId="0" xfId="0" applyNumberFormat="1" applyFont="1" applyFill="1" applyAlignment="1">
      <alignment vertical="top"/>
    </xf>
    <xf numFmtId="0" fontId="27" fillId="11" borderId="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165" fontId="5" fillId="0" borderId="0" xfId="0" applyNumberFormat="1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165" fontId="30" fillId="3" borderId="0" xfId="0" applyNumberFormat="1" applyFont="1" applyFill="1" applyAlignment="1">
      <alignment horizontal="left" vertical="center"/>
    </xf>
    <xf numFmtId="165" fontId="30" fillId="3" borderId="0" xfId="0" applyNumberFormat="1" applyFont="1" applyFill="1" applyAlignment="1">
      <alignment horizontal="left" vertical="top"/>
    </xf>
    <xf numFmtId="0" fontId="31" fillId="4" borderId="0" xfId="0" applyFont="1" applyFill="1" applyAlignment="1">
      <alignment vertical="top"/>
    </xf>
    <xf numFmtId="165" fontId="31" fillId="0" borderId="0" xfId="0" applyNumberFormat="1" applyFont="1"/>
    <xf numFmtId="165" fontId="5" fillId="5" borderId="0" xfId="0" applyNumberFormat="1" applyFont="1" applyFill="1" applyAlignment="1">
      <alignment horizontal="left" vertical="center"/>
    </xf>
    <xf numFmtId="165" fontId="5" fillId="5" borderId="0" xfId="0" applyNumberFormat="1" applyFont="1" applyFill="1" applyAlignment="1">
      <alignment horizontal="left" vertical="top"/>
    </xf>
    <xf numFmtId="0" fontId="8" fillId="0" borderId="0" xfId="0" applyFont="1" applyAlignment="1">
      <alignment vertical="center" wrapText="1"/>
    </xf>
    <xf numFmtId="0" fontId="11" fillId="12" borderId="0" xfId="0" applyFont="1" applyFill="1"/>
    <xf numFmtId="0" fontId="11" fillId="12" borderId="0" xfId="4" applyFont="1" applyFill="1" applyAlignment="1">
      <alignment horizontal="left"/>
    </xf>
    <xf numFmtId="0" fontId="37" fillId="11" borderId="2" xfId="0" applyFont="1" applyFill="1" applyBorder="1" applyAlignment="1">
      <alignment horizontal="left" vertical="center" wrapText="1"/>
    </xf>
    <xf numFmtId="0" fontId="37" fillId="11" borderId="1" xfId="0" applyFont="1" applyFill="1" applyBorder="1" applyAlignment="1">
      <alignment horizontal="left" vertical="center" wrapText="1"/>
    </xf>
    <xf numFmtId="0" fontId="37" fillId="11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/>
    </xf>
    <xf numFmtId="0" fontId="38" fillId="11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justifyLastLine="1"/>
    </xf>
    <xf numFmtId="0" fontId="5" fillId="0" borderId="0" xfId="0" applyFont="1" applyAlignment="1">
      <alignment horizontal="left" vertical="center" justifyLastLine="1"/>
    </xf>
    <xf numFmtId="0" fontId="0" fillId="0" borderId="0" xfId="0" applyAlignment="1">
      <alignment horizontal="left" vertical="center"/>
    </xf>
    <xf numFmtId="0" fontId="37" fillId="10" borderId="2" xfId="0" applyFont="1" applyFill="1" applyBorder="1" applyAlignment="1">
      <alignment horizontal="left" vertical="center" wrapText="1"/>
    </xf>
    <xf numFmtId="0" fontId="37" fillId="10" borderId="0" xfId="0" applyFont="1" applyFill="1" applyAlignment="1">
      <alignment horizontal="left" vertical="center" wrapText="1"/>
    </xf>
    <xf numFmtId="0" fontId="37" fillId="10" borderId="11" xfId="0" applyFont="1" applyFill="1" applyBorder="1" applyAlignment="1">
      <alignment horizontal="left" vertical="center" wrapText="1"/>
    </xf>
    <xf numFmtId="0" fontId="37" fillId="10" borderId="2" xfId="0" applyFont="1" applyFill="1" applyBorder="1" applyAlignment="1">
      <alignment horizontal="right" vertical="center" wrapText="1"/>
    </xf>
    <xf numFmtId="0" fontId="37" fillId="10" borderId="10" xfId="0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/>
    </xf>
    <xf numFmtId="166" fontId="30" fillId="0" borderId="0" xfId="0" applyNumberFormat="1" applyFont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166" fontId="37" fillId="0" borderId="0" xfId="0" applyNumberFormat="1" applyFont="1" applyAlignment="1">
      <alignment horizontal="left" vertical="center"/>
    </xf>
    <xf numFmtId="166" fontId="37" fillId="0" borderId="0" xfId="0" applyNumberFormat="1" applyFont="1" applyAlignment="1">
      <alignment horizontal="justify" vertical="center"/>
    </xf>
    <xf numFmtId="166" fontId="37" fillId="0" borderId="0" xfId="0" applyNumberFormat="1" applyFont="1" applyAlignment="1">
      <alignment horizontal="right" vertical="center" wrapText="1"/>
    </xf>
    <xf numFmtId="166" fontId="37" fillId="11" borderId="2" xfId="0" applyNumberFormat="1" applyFont="1" applyFill="1" applyBorder="1" applyAlignment="1">
      <alignment horizontal="center" vertical="center"/>
    </xf>
    <xf numFmtId="166" fontId="37" fillId="11" borderId="3" xfId="0" applyNumberFormat="1" applyFont="1" applyFill="1" applyBorder="1" applyAlignment="1">
      <alignment horizontal="center" vertical="center" wrapText="1"/>
    </xf>
    <xf numFmtId="166" fontId="27" fillId="11" borderId="1" xfId="0" applyNumberFormat="1" applyFont="1" applyFill="1" applyBorder="1" applyAlignment="1">
      <alignment horizontal="left" vertical="center"/>
    </xf>
    <xf numFmtId="166" fontId="37" fillId="11" borderId="1" xfId="0" applyNumberFormat="1" applyFont="1" applyFill="1" applyBorder="1" applyAlignment="1">
      <alignment horizontal="right" vertical="center"/>
    </xf>
    <xf numFmtId="166" fontId="50" fillId="0" borderId="4" xfId="0" applyNumberFormat="1" applyFont="1" applyBorder="1"/>
    <xf numFmtId="165" fontId="50" fillId="0" borderId="4" xfId="0" applyNumberFormat="1" applyFont="1" applyBorder="1"/>
    <xf numFmtId="0" fontId="11" fillId="0" borderId="0" xfId="4" applyFont="1" applyAlignment="1">
      <alignment horizontal="left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center"/>
    </xf>
    <xf numFmtId="0" fontId="37" fillId="10" borderId="12" xfId="0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right" vertical="center" wrapText="1"/>
    </xf>
    <xf numFmtId="0" fontId="37" fillId="11" borderId="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top" wrapText="1" justifyLastLine="1"/>
    </xf>
    <xf numFmtId="0" fontId="49" fillId="7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49" fillId="6" borderId="0" xfId="0" applyFont="1" applyFill="1" applyAlignment="1">
      <alignment vertical="center"/>
    </xf>
    <xf numFmtId="0" fontId="32" fillId="0" borderId="0" xfId="0" applyFont="1" applyAlignment="1">
      <alignment vertical="top" justifyLastLine="1"/>
    </xf>
    <xf numFmtId="0" fontId="35" fillId="6" borderId="0" xfId="0" applyFont="1" applyFill="1" applyAlignment="1">
      <alignment vertical="center"/>
    </xf>
    <xf numFmtId="0" fontId="35" fillId="6" borderId="0" xfId="0" applyFont="1" applyFill="1" applyAlignment="1">
      <alignment vertical="top"/>
    </xf>
    <xf numFmtId="166" fontId="19" fillId="16" borderId="4" xfId="0" applyNumberFormat="1" applyFont="1" applyFill="1" applyBorder="1" applyAlignment="1">
      <alignment horizontal="right" vertical="center"/>
    </xf>
    <xf numFmtId="165" fontId="19" fillId="16" borderId="4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 vertical="top"/>
    </xf>
    <xf numFmtId="0" fontId="49" fillId="8" borderId="0" xfId="0" applyFont="1" applyFill="1" applyAlignment="1">
      <alignment vertical="center"/>
    </xf>
    <xf numFmtId="0" fontId="63" fillId="0" borderId="0" xfId="9" applyFont="1" applyAlignment="1">
      <alignment vertical="top" justifyLastLine="1"/>
    </xf>
    <xf numFmtId="0" fontId="63" fillId="0" borderId="0" xfId="9" applyFont="1" applyAlignment="1">
      <alignment vertical="center" justifyLastLine="1"/>
    </xf>
    <xf numFmtId="164" fontId="41" fillId="8" borderId="4" xfId="0" applyNumberFormat="1" applyFont="1" applyFill="1" applyBorder="1" applyAlignment="1">
      <alignment horizontal="right" vertical="center"/>
    </xf>
    <xf numFmtId="166" fontId="41" fillId="8" borderId="4" xfId="0" applyNumberFormat="1" applyFont="1" applyFill="1" applyBorder="1" applyAlignment="1">
      <alignment horizontal="right" vertical="center"/>
    </xf>
    <xf numFmtId="164" fontId="41" fillId="2" borderId="4" xfId="0" applyNumberFormat="1" applyFont="1" applyFill="1" applyBorder="1" applyAlignment="1">
      <alignment horizontal="right" vertical="center"/>
    </xf>
    <xf numFmtId="166" fontId="41" fillId="2" borderId="4" xfId="0" applyNumberFormat="1" applyFont="1" applyFill="1" applyBorder="1" applyAlignment="1">
      <alignment horizontal="right" vertical="center"/>
    </xf>
    <xf numFmtId="0" fontId="0" fillId="4" borderId="0" xfId="0" applyFill="1"/>
    <xf numFmtId="169" fontId="5" fillId="6" borderId="0" xfId="0" applyNumberFormat="1" applyFont="1" applyFill="1" applyAlignment="1">
      <alignment vertical="top"/>
    </xf>
    <xf numFmtId="0" fontId="37" fillId="4" borderId="0" xfId="0" applyFont="1" applyFill="1" applyAlignment="1">
      <alignment vertical="center"/>
    </xf>
    <xf numFmtId="0" fontId="30" fillId="0" borderId="0" xfId="0" applyFont="1" applyAlignment="1">
      <alignment horizontal="right" vertical="center" wrapText="1"/>
    </xf>
    <xf numFmtId="164" fontId="58" fillId="0" borderId="4" xfId="0" applyNumberFormat="1" applyFont="1" applyBorder="1" applyAlignment="1">
      <alignment horizontal="left" vertical="center"/>
    </xf>
    <xf numFmtId="169" fontId="58" fillId="0" borderId="4" xfId="0" applyNumberFormat="1" applyFont="1" applyBorder="1" applyAlignment="1">
      <alignment horizontal="right" vertical="center"/>
    </xf>
    <xf numFmtId="0" fontId="0" fillId="0" borderId="4" xfId="0" applyBorder="1"/>
    <xf numFmtId="166" fontId="32" fillId="0" borderId="4" xfId="0" applyNumberFormat="1" applyFont="1" applyBorder="1" applyAlignment="1">
      <alignment horizontal="right" vertical="center"/>
    </xf>
    <xf numFmtId="164" fontId="32" fillId="3" borderId="4" xfId="0" applyNumberFormat="1" applyFont="1" applyFill="1" applyBorder="1" applyAlignment="1">
      <alignment horizontal="right" vertical="center"/>
    </xf>
    <xf numFmtId="166" fontId="32" fillId="3" borderId="4" xfId="0" applyNumberFormat="1" applyFont="1" applyFill="1" applyBorder="1" applyAlignment="1">
      <alignment horizontal="right" vertical="center"/>
    </xf>
    <xf numFmtId="2" fontId="30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right" vertical="center"/>
    </xf>
    <xf numFmtId="0" fontId="38" fillId="4" borderId="0" xfId="0" applyFont="1" applyFill="1" applyAlignment="1">
      <alignment horizontal="center" vertical="center"/>
    </xf>
    <xf numFmtId="0" fontId="37" fillId="11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64" fontId="65" fillId="0" borderId="0" xfId="0" applyNumberFormat="1" applyFont="1" applyAlignment="1">
      <alignment horizontal="right" vertical="center"/>
    </xf>
    <xf numFmtId="0" fontId="68" fillId="0" borderId="0" xfId="0" applyFont="1"/>
    <xf numFmtId="0" fontId="10" fillId="6" borderId="0" xfId="0" applyFont="1" applyFill="1" applyAlignment="1">
      <alignment vertical="top"/>
    </xf>
    <xf numFmtId="0" fontId="69" fillId="6" borderId="0" xfId="0" applyFont="1" applyFill="1" applyAlignment="1">
      <alignment vertical="top"/>
    </xf>
    <xf numFmtId="0" fontId="69" fillId="7" borderId="0" xfId="0" applyFont="1" applyFill="1" applyAlignment="1">
      <alignment vertical="top"/>
    </xf>
    <xf numFmtId="0" fontId="69" fillId="8" borderId="0" xfId="0" applyFont="1" applyFill="1" applyAlignment="1">
      <alignment vertical="top"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166" fontId="10" fillId="0" borderId="0" xfId="0" applyNumberFormat="1" applyFont="1" applyAlignment="1">
      <alignment vertical="top"/>
    </xf>
    <xf numFmtId="0" fontId="10" fillId="6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67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left" vertical="center"/>
    </xf>
    <xf numFmtId="164" fontId="73" fillId="0" borderId="4" xfId="0" applyNumberFormat="1" applyFont="1" applyBorder="1" applyAlignment="1">
      <alignment horizontal="left" vertical="center"/>
    </xf>
    <xf numFmtId="169" fontId="73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left" vertical="center" indent="1"/>
    </xf>
    <xf numFmtId="164" fontId="4" fillId="3" borderId="4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8" fontId="38" fillId="4" borderId="0" xfId="0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left" vertical="top"/>
    </xf>
    <xf numFmtId="165" fontId="31" fillId="4" borderId="0" xfId="0" applyNumberFormat="1" applyFont="1" applyFill="1" applyAlignment="1">
      <alignment vertical="top"/>
    </xf>
    <xf numFmtId="166" fontId="31" fillId="4" borderId="0" xfId="0" applyNumberFormat="1" applyFont="1" applyFill="1" applyAlignment="1">
      <alignment vertical="top"/>
    </xf>
    <xf numFmtId="165" fontId="32" fillId="5" borderId="0" xfId="0" applyNumberFormat="1" applyFont="1" applyFill="1" applyAlignment="1">
      <alignment horizontal="left" vertical="top"/>
    </xf>
    <xf numFmtId="0" fontId="75" fillId="4" borderId="0" xfId="0" applyFont="1" applyFill="1" applyAlignment="1">
      <alignment horizontal="left" vertical="top"/>
    </xf>
    <xf numFmtId="0" fontId="10" fillId="4" borderId="0" xfId="0" applyFont="1" applyFill="1" applyAlignment="1">
      <alignment vertical="top" wrapText="1"/>
    </xf>
    <xf numFmtId="164" fontId="10" fillId="4" borderId="0" xfId="0" applyNumberFormat="1" applyFont="1" applyFill="1" applyAlignment="1">
      <alignment vertical="top"/>
    </xf>
    <xf numFmtId="166" fontId="10" fillId="4" borderId="0" xfId="0" applyNumberFormat="1" applyFont="1" applyFill="1" applyAlignment="1">
      <alignment vertical="top"/>
    </xf>
    <xf numFmtId="165" fontId="10" fillId="4" borderId="0" xfId="0" applyNumberFormat="1" applyFont="1" applyFill="1" applyAlignment="1">
      <alignment vertical="top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vertical="center" wrapText="1"/>
    </xf>
    <xf numFmtId="0" fontId="72" fillId="4" borderId="0" xfId="0" applyFont="1" applyFill="1" applyAlignment="1">
      <alignment horizontal="left" vertical="center"/>
    </xf>
    <xf numFmtId="164" fontId="41" fillId="4" borderId="4" xfId="0" applyNumberFormat="1" applyFont="1" applyFill="1" applyBorder="1" applyAlignment="1">
      <alignment horizontal="left" vertical="center"/>
    </xf>
    <xf numFmtId="164" fontId="41" fillId="4" borderId="4" xfId="0" applyNumberFormat="1" applyFont="1" applyFill="1" applyBorder="1" applyAlignment="1">
      <alignment horizontal="right" vertical="center"/>
    </xf>
    <xf numFmtId="166" fontId="41" fillId="4" borderId="4" xfId="0" applyNumberFormat="1" applyFont="1" applyFill="1" applyBorder="1" applyAlignment="1">
      <alignment horizontal="right" vertical="center"/>
    </xf>
    <xf numFmtId="0" fontId="77" fillId="0" borderId="0" xfId="0" applyFont="1"/>
    <xf numFmtId="0" fontId="38" fillId="0" borderId="0" xfId="0" applyFont="1"/>
    <xf numFmtId="0" fontId="78" fillId="0" borderId="0" xfId="0" applyFont="1" applyAlignment="1">
      <alignment horizontal="left" vertical="center"/>
    </xf>
    <xf numFmtId="164" fontId="4" fillId="5" borderId="4" xfId="0" applyNumberFormat="1" applyFont="1" applyFill="1" applyBorder="1" applyAlignment="1">
      <alignment horizontal="right" vertical="center"/>
    </xf>
    <xf numFmtId="166" fontId="4" fillId="0" borderId="4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165" fontId="69" fillId="3" borderId="0" xfId="0" applyNumberFormat="1" applyFont="1" applyFill="1" applyAlignment="1">
      <alignment horizontal="left" vertical="top"/>
    </xf>
    <xf numFmtId="165" fontId="69" fillId="0" borderId="0" xfId="0" applyNumberFormat="1" applyFont="1" applyAlignment="1">
      <alignment horizontal="left" vertical="top"/>
    </xf>
    <xf numFmtId="0" fontId="67" fillId="4" borderId="0" xfId="0" applyFont="1" applyFill="1" applyAlignment="1">
      <alignment vertical="top"/>
    </xf>
    <xf numFmtId="165" fontId="67" fillId="4" borderId="0" xfId="0" applyNumberFormat="1" applyFont="1" applyFill="1" applyAlignment="1">
      <alignment vertical="top"/>
    </xf>
    <xf numFmtId="166" fontId="67" fillId="4" borderId="0" xfId="0" applyNumberFormat="1" applyFont="1" applyFill="1" applyAlignment="1">
      <alignment vertical="top"/>
    </xf>
    <xf numFmtId="165" fontId="10" fillId="5" borderId="0" xfId="0" applyNumberFormat="1" applyFont="1" applyFill="1" applyAlignment="1">
      <alignment horizontal="left" vertical="top"/>
    </xf>
    <xf numFmtId="165" fontId="10" fillId="0" borderId="0" xfId="0" applyNumberFormat="1" applyFont="1" applyAlignment="1">
      <alignment vertical="top"/>
    </xf>
    <xf numFmtId="0" fontId="75" fillId="0" borderId="0" xfId="0" applyFont="1" applyAlignment="1">
      <alignment horizontal="left" vertical="top"/>
    </xf>
    <xf numFmtId="0" fontId="75" fillId="0" borderId="0" xfId="0" applyFont="1" applyAlignment="1">
      <alignment vertical="top"/>
    </xf>
    <xf numFmtId="0" fontId="70" fillId="0" borderId="0" xfId="0" applyFont="1" applyAlignment="1">
      <alignment horizontal="left" vertical="top"/>
    </xf>
    <xf numFmtId="0" fontId="10" fillId="4" borderId="0" xfId="0" applyFont="1" applyFill="1" applyAlignment="1">
      <alignment vertical="top"/>
    </xf>
    <xf numFmtId="0" fontId="10" fillId="0" borderId="0" xfId="0" applyFont="1" applyAlignment="1">
      <alignment vertical="center"/>
    </xf>
    <xf numFmtId="0" fontId="69" fillId="11" borderId="2" xfId="0" applyFont="1" applyFill="1" applyBorder="1" applyAlignment="1">
      <alignment horizontal="center" vertical="center"/>
    </xf>
    <xf numFmtId="0" fontId="68" fillId="11" borderId="1" xfId="0" applyFont="1" applyFill="1" applyBorder="1"/>
    <xf numFmtId="0" fontId="69" fillId="11" borderId="1" xfId="0" applyFont="1" applyFill="1" applyBorder="1" applyAlignment="1">
      <alignment horizontal="right" vertical="center"/>
    </xf>
    <xf numFmtId="0" fontId="13" fillId="11" borderId="4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left"/>
    </xf>
    <xf numFmtId="165" fontId="16" fillId="4" borderId="4" xfId="0" applyNumberFormat="1" applyFont="1" applyFill="1" applyBorder="1" applyAlignment="1">
      <alignment horizontal="right" vertical="center"/>
    </xf>
    <xf numFmtId="166" fontId="16" fillId="4" borderId="4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horizontal="center"/>
    </xf>
    <xf numFmtId="0" fontId="13" fillId="11" borderId="6" xfId="0" applyFont="1" applyFill="1" applyBorder="1" applyAlignment="1">
      <alignment horizontal="left" vertical="center" wrapText="1"/>
    </xf>
    <xf numFmtId="0" fontId="13" fillId="11" borderId="6" xfId="0" applyFont="1" applyFill="1" applyBorder="1" applyAlignment="1">
      <alignment horizontal="right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left" vertical="center" wrapText="1"/>
    </xf>
    <xf numFmtId="0" fontId="13" fillId="11" borderId="7" xfId="0" applyFont="1" applyFill="1" applyBorder="1" applyAlignment="1">
      <alignment horizontal="right" vertical="center" wrapText="1"/>
    </xf>
    <xf numFmtId="0" fontId="13" fillId="11" borderId="6" xfId="0" applyFont="1" applyFill="1" applyBorder="1" applyAlignment="1">
      <alignment horizontal="right" vertical="center"/>
    </xf>
    <xf numFmtId="0" fontId="13" fillId="11" borderId="4" xfId="0" applyFont="1" applyFill="1" applyBorder="1" applyAlignment="1">
      <alignment horizontal="right" vertical="center"/>
    </xf>
    <xf numFmtId="0" fontId="30" fillId="11" borderId="4" xfId="0" applyFont="1" applyFill="1" applyBorder="1" applyAlignment="1">
      <alignment horizontal="right" vertical="center" wrapText="1"/>
    </xf>
    <xf numFmtId="0" fontId="30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30" fillId="11" borderId="4" xfId="0" applyFont="1" applyFill="1" applyBorder="1" applyAlignment="1">
      <alignment horizontal="right" vertical="center"/>
    </xf>
    <xf numFmtId="0" fontId="69" fillId="11" borderId="4" xfId="0" applyFont="1" applyFill="1" applyBorder="1" applyAlignment="1">
      <alignment horizontal="right" vertical="center" wrapText="1"/>
    </xf>
    <xf numFmtId="0" fontId="69" fillId="11" borderId="4" xfId="0" applyFont="1" applyFill="1" applyBorder="1" applyAlignment="1">
      <alignment horizontal="right" vertical="center"/>
    </xf>
    <xf numFmtId="0" fontId="69" fillId="11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right" vertical="center" wrapText="1"/>
    </xf>
    <xf numFmtId="0" fontId="27" fillId="11" borderId="4" xfId="0" applyFont="1" applyFill="1" applyBorder="1" applyAlignment="1">
      <alignment vertical="center"/>
    </xf>
    <xf numFmtId="0" fontId="37" fillId="11" borderId="4" xfId="0" applyFont="1" applyFill="1" applyBorder="1" applyAlignment="1">
      <alignment horizontal="right" vertical="center"/>
    </xf>
    <xf numFmtId="0" fontId="45" fillId="4" borderId="0" xfId="0" applyFont="1" applyFill="1" applyAlignment="1">
      <alignment horizontal="left" vertical="center"/>
    </xf>
    <xf numFmtId="164" fontId="40" fillId="0" borderId="4" xfId="0" applyNumberFormat="1" applyFont="1" applyBorder="1" applyAlignment="1">
      <alignment horizontal="left" vertical="center" wrapText="1"/>
    </xf>
    <xf numFmtId="164" fontId="73" fillId="0" borderId="0" xfId="0" applyNumberFormat="1" applyFont="1" applyAlignment="1">
      <alignment horizontal="left" vertical="center"/>
    </xf>
    <xf numFmtId="0" fontId="37" fillId="10" borderId="0" xfId="0" applyFont="1" applyFill="1" applyAlignment="1">
      <alignment horizontal="center" vertical="center" wrapText="1"/>
    </xf>
    <xf numFmtId="165" fontId="50" fillId="0" borderId="4" xfId="22" applyNumberFormat="1" applyFont="1" applyBorder="1"/>
    <xf numFmtId="169" fontId="58" fillId="0" borderId="0" xfId="0" applyNumberFormat="1" applyFont="1" applyAlignment="1">
      <alignment horizontal="right" vertical="center"/>
    </xf>
    <xf numFmtId="164" fontId="32" fillId="0" borderId="0" xfId="0" applyNumberFormat="1" applyFont="1" applyAlignment="1">
      <alignment horizontal="right" vertical="center"/>
    </xf>
    <xf numFmtId="164" fontId="32" fillId="3" borderId="0" xfId="0" applyNumberFormat="1" applyFont="1" applyFill="1" applyAlignment="1">
      <alignment horizontal="right" vertical="center"/>
    </xf>
    <xf numFmtId="164" fontId="41" fillId="0" borderId="5" xfId="0" applyNumberFormat="1" applyFont="1" applyBorder="1" applyAlignment="1">
      <alignment horizontal="right" vertical="center"/>
    </xf>
    <xf numFmtId="164" fontId="41" fillId="8" borderId="5" xfId="0" applyNumberFormat="1" applyFont="1" applyFill="1" applyBorder="1" applyAlignment="1">
      <alignment horizontal="right" vertical="center"/>
    </xf>
    <xf numFmtId="164" fontId="41" fillId="2" borderId="5" xfId="0" applyNumberFormat="1" applyFont="1" applyFill="1" applyBorder="1" applyAlignment="1">
      <alignment horizontal="right" vertical="center"/>
    </xf>
    <xf numFmtId="164" fontId="41" fillId="11" borderId="4" xfId="0" applyNumberFormat="1" applyFont="1" applyFill="1" applyBorder="1" applyAlignment="1">
      <alignment horizontal="right" vertical="center"/>
    </xf>
    <xf numFmtId="164" fontId="40" fillId="3" borderId="4" xfId="0" applyNumberFormat="1" applyFont="1" applyFill="1" applyBorder="1" applyAlignment="1">
      <alignment horizontal="right" vertical="center"/>
    </xf>
    <xf numFmtId="166" fontId="40" fillId="3" borderId="4" xfId="0" applyNumberFormat="1" applyFont="1" applyFill="1" applyBorder="1" applyAlignment="1">
      <alignment horizontal="right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11" fillId="0" borderId="0" xfId="4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12" borderId="0" xfId="0" applyFont="1" applyFill="1" applyAlignment="1">
      <alignment horizontal="center"/>
    </xf>
    <xf numFmtId="0" fontId="5" fillId="0" borderId="0" xfId="0" applyFont="1" applyAlignment="1">
      <alignment horizontal="distributed" vertical="top" wrapText="1"/>
    </xf>
    <xf numFmtId="0" fontId="37" fillId="10" borderId="0" xfId="0" applyFont="1" applyFill="1" applyAlignment="1">
      <alignment horizontal="center" vertical="center" wrapText="1"/>
    </xf>
    <xf numFmtId="0" fontId="37" fillId="11" borderId="2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/>
    </xf>
    <xf numFmtId="166" fontId="37" fillId="11" borderId="2" xfId="0" applyNumberFormat="1" applyFont="1" applyFill="1" applyBorder="1" applyAlignment="1">
      <alignment horizontal="right" vertical="center" wrapText="1"/>
    </xf>
    <xf numFmtId="166" fontId="27" fillId="11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distributed" vertical="top"/>
    </xf>
    <xf numFmtId="0" fontId="37" fillId="10" borderId="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75" fillId="0" borderId="0" xfId="0" applyFont="1" applyAlignment="1">
      <alignment horizontal="distributed" vertical="top" wrapText="1"/>
    </xf>
    <xf numFmtId="0" fontId="10" fillId="0" borderId="0" xfId="0" applyFont="1" applyAlignment="1">
      <alignment horizontal="distributed" vertical="top" wrapText="1"/>
    </xf>
    <xf numFmtId="0" fontId="69" fillId="11" borderId="2" xfId="0" applyFont="1" applyFill="1" applyBorder="1" applyAlignment="1">
      <alignment horizontal="left" vertical="center" wrapText="1"/>
    </xf>
    <xf numFmtId="0" fontId="68" fillId="11" borderId="1" xfId="0" applyFont="1" applyFill="1" applyBorder="1" applyAlignment="1">
      <alignment horizontal="left"/>
    </xf>
    <xf numFmtId="0" fontId="69" fillId="11" borderId="2" xfId="0" applyFont="1" applyFill="1" applyBorder="1" applyAlignment="1">
      <alignment horizontal="right" vertical="center" wrapText="1"/>
    </xf>
    <xf numFmtId="0" fontId="68" fillId="11" borderId="1" xfId="0" applyFont="1" applyFill="1" applyBorder="1" applyAlignment="1">
      <alignment horizontal="right" wrapText="1"/>
    </xf>
    <xf numFmtId="0" fontId="69" fillId="11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7" fillId="10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2" fillId="10" borderId="1" xfId="0" applyFont="1" applyFill="1" applyBorder="1" applyAlignment="1">
      <alignment horizontal="center" vertical="center"/>
    </xf>
    <xf numFmtId="0" fontId="38" fillId="0" borderId="0" xfId="1" applyFont="1" applyAlignment="1">
      <alignment horizontal="distributed" vertical="center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center" vertical="center"/>
    </xf>
    <xf numFmtId="0" fontId="12" fillId="11" borderId="4" xfId="0" applyFont="1" applyFill="1" applyBorder="1"/>
    <xf numFmtId="0" fontId="16" fillId="11" borderId="4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justifyLastLine="1"/>
    </xf>
    <xf numFmtId="0" fontId="0" fillId="0" borderId="0" xfId="0" applyAlignment="1">
      <alignment horizontal="left" vertical="center" justifyLastLine="1"/>
    </xf>
    <xf numFmtId="0" fontId="5" fillId="0" borderId="0" xfId="0" applyFont="1" applyAlignment="1">
      <alignment horizontal="left" vertical="center" justifyLastLine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distributed" vertical="top" wrapText="1" justifyLastLine="1"/>
    </xf>
    <xf numFmtId="165" fontId="16" fillId="0" borderId="5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165" fontId="19" fillId="0" borderId="7" xfId="0" applyNumberFormat="1" applyFont="1" applyBorder="1" applyAlignment="1">
      <alignment horizontal="center" vertical="center"/>
    </xf>
    <xf numFmtId="0" fontId="16" fillId="11" borderId="4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distributed" vertical="top"/>
    </xf>
    <xf numFmtId="0" fontId="5" fillId="6" borderId="0" xfId="0" applyFont="1" applyFill="1" applyAlignment="1">
      <alignment horizontal="distributed" vertical="top" wrapText="1"/>
    </xf>
    <xf numFmtId="0" fontId="31" fillId="0" borderId="0" xfId="0" applyFont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8" fillId="0" borderId="0" xfId="0" applyFont="1" applyAlignment="1">
      <alignment horizontal="distributed" vertical="top" wrapText="1"/>
    </xf>
    <xf numFmtId="0" fontId="29" fillId="0" borderId="0" xfId="0" applyFont="1" applyAlignment="1">
      <alignment horizontal="distributed" vertical="top" wrapText="1"/>
    </xf>
    <xf numFmtId="0" fontId="37" fillId="17" borderId="1" xfId="0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left" vertical="center"/>
    </xf>
    <xf numFmtId="0" fontId="37" fillId="11" borderId="4" xfId="0" applyFont="1" applyFill="1" applyBorder="1" applyAlignment="1">
      <alignment horizontal="right" vertical="center" wrapText="1"/>
    </xf>
    <xf numFmtId="0" fontId="37" fillId="11" borderId="4" xfId="0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left" vertical="center" wrapText="1"/>
    </xf>
    <xf numFmtId="0" fontId="30" fillId="11" borderId="4" xfId="0" applyFont="1" applyFill="1" applyBorder="1" applyAlignment="1">
      <alignment horizontal="right" vertical="center" wrapText="1"/>
    </xf>
    <xf numFmtId="0" fontId="30" fillId="11" borderId="4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31" fillId="11" borderId="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distributed" vertical="top" wrapText="1"/>
    </xf>
    <xf numFmtId="0" fontId="67" fillId="0" borderId="0" xfId="0" applyFont="1" applyAlignment="1">
      <alignment horizontal="distributed" vertical="top" wrapText="1"/>
    </xf>
    <xf numFmtId="0" fontId="70" fillId="0" borderId="0" xfId="0" applyFont="1" applyAlignment="1">
      <alignment horizontal="distributed" vertical="top"/>
    </xf>
    <xf numFmtId="0" fontId="67" fillId="0" borderId="0" xfId="0" applyFont="1" applyAlignment="1">
      <alignment horizontal="distributed" vertical="top"/>
    </xf>
    <xf numFmtId="0" fontId="69" fillId="11" borderId="4" xfId="0" applyFont="1" applyFill="1" applyBorder="1" applyAlignment="1">
      <alignment horizontal="left" vertical="center" wrapText="1"/>
    </xf>
    <xf numFmtId="0" fontId="69" fillId="11" borderId="4" xfId="0" applyFont="1" applyFill="1" applyBorder="1" applyAlignment="1">
      <alignment horizontal="right" vertical="center" wrapText="1"/>
    </xf>
    <xf numFmtId="0" fontId="69" fillId="11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left" vertical="center" wrapText="1"/>
    </xf>
    <xf numFmtId="0" fontId="10" fillId="11" borderId="4" xfId="0" applyFont="1" applyFill="1" applyBorder="1" applyAlignment="1">
      <alignment horizontal="right" vertical="center" wrapText="1"/>
    </xf>
    <xf numFmtId="0" fontId="37" fillId="11" borderId="4" xfId="0" applyFont="1" applyFill="1" applyBorder="1" applyAlignment="1">
      <alignment horizontal="left" vertical="center" wrapText="1"/>
    </xf>
    <xf numFmtId="0" fontId="38" fillId="11" borderId="4" xfId="0" applyFont="1" applyFill="1" applyBorder="1" applyAlignment="1">
      <alignment horizontal="left" vertical="center" wrapText="1"/>
    </xf>
    <xf numFmtId="0" fontId="37" fillId="11" borderId="0" xfId="0" applyFont="1" applyFill="1" applyAlignment="1">
      <alignment horizontal="left" vertical="center"/>
    </xf>
    <xf numFmtId="0" fontId="37" fillId="11" borderId="1" xfId="0" applyFont="1" applyFill="1" applyBorder="1" applyAlignment="1">
      <alignment horizontal="left" vertical="center"/>
    </xf>
    <xf numFmtId="0" fontId="37" fillId="11" borderId="2" xfId="0" applyFont="1" applyFill="1" applyBorder="1" applyAlignment="1">
      <alignment horizontal="right" vertical="center" wrapText="1"/>
    </xf>
    <xf numFmtId="0" fontId="37" fillId="11" borderId="0" xfId="0" applyFont="1" applyFill="1" applyAlignment="1">
      <alignment horizontal="right" vertical="center" wrapText="1"/>
    </xf>
    <xf numFmtId="0" fontId="37" fillId="11" borderId="1" xfId="0" applyFont="1" applyFill="1" applyBorder="1" applyAlignment="1">
      <alignment horizontal="right" vertical="center" wrapText="1"/>
    </xf>
    <xf numFmtId="0" fontId="37" fillId="11" borderId="3" xfId="0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 wrapText="1"/>
    </xf>
    <xf numFmtId="0" fontId="37" fillId="11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7" fillId="11" borderId="2" xfId="0" applyFont="1" applyFill="1" applyBorder="1" applyAlignment="1">
      <alignment horizontal="center" vertical="center" wrapText="1"/>
    </xf>
    <xf numFmtId="0" fontId="37" fillId="11" borderId="0" xfId="0" applyFont="1" applyFill="1" applyAlignment="1">
      <alignment horizontal="center" vertical="center" wrapText="1"/>
    </xf>
    <xf numFmtId="0" fontId="37" fillId="11" borderId="3" xfId="0" applyFont="1" applyFill="1" applyBorder="1" applyAlignment="1">
      <alignment horizontal="center" vertical="center"/>
    </xf>
    <xf numFmtId="0" fontId="37" fillId="11" borderId="2" xfId="0" applyFont="1" applyFill="1" applyBorder="1" applyAlignment="1">
      <alignment horizontal="left" vertical="center" wrapText="1"/>
    </xf>
    <xf numFmtId="0" fontId="37" fillId="11" borderId="0" xfId="0" applyFont="1" applyFill="1" applyAlignment="1">
      <alignment horizontal="left" vertical="center" wrapText="1"/>
    </xf>
    <xf numFmtId="0" fontId="37" fillId="11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distributed" vertical="top" wrapText="1" justifyLastLine="1"/>
    </xf>
    <xf numFmtId="0" fontId="31" fillId="0" borderId="0" xfId="0" applyFont="1" applyAlignment="1">
      <alignment horizontal="distributed" vertical="top"/>
    </xf>
  </cellXfs>
  <cellStyles count="23">
    <cellStyle name="Hipervínculo" xfId="4" builtinId="8"/>
    <cellStyle name="Hipervínculo 2" xfId="21" xr:uid="{00000000-0005-0000-0000-000001000000}"/>
    <cellStyle name="Hipervínculo 3" xfId="6" xr:uid="{00000000-0005-0000-0000-000034000000}"/>
    <cellStyle name="Millares 2" xfId="7" xr:uid="{00000000-0005-0000-0000-000036000000}"/>
    <cellStyle name="Normal" xfId="0" builtinId="0"/>
    <cellStyle name="Normal 10" xfId="5" xr:uid="{00000000-0005-0000-0000-000037000000}"/>
    <cellStyle name="Normal 10 2" xfId="8" xr:uid="{00000000-0005-0000-0000-000004000000}"/>
    <cellStyle name="Normal 11" xfId="22" xr:uid="{00000000-0005-0000-0000-000045000000}"/>
    <cellStyle name="Normal 2" xfId="2" xr:uid="{73BF0FC5-B841-6445-8221-3E42D8BE8D17}"/>
    <cellStyle name="Normal 2 2" xfId="9" xr:uid="{00000000-0005-0000-0000-000006000000}"/>
    <cellStyle name="Normal 2 2 2" xfId="1" xr:uid="{DC78933C-C756-5F4D-97AB-D5F645752512}"/>
    <cellStyle name="Normal 2 3" xfId="3" xr:uid="{5F27CF94-3093-5849-A21C-DF72E4A4D3FB}"/>
    <cellStyle name="Normal 2 4" xfId="10" xr:uid="{00000000-0005-0000-0000-000009000000}"/>
    <cellStyle name="Normal 2 5" xfId="20" xr:uid="{00000000-0005-0000-0000-000005000000}"/>
    <cellStyle name="Normal 3" xfId="11" xr:uid="{00000000-0005-0000-0000-00000A000000}"/>
    <cellStyle name="Normal 4" xfId="12" xr:uid="{00000000-0005-0000-0000-00000B000000}"/>
    <cellStyle name="Normal 5" xfId="13" xr:uid="{00000000-0005-0000-0000-00000C000000}"/>
    <cellStyle name="Normal 6" xfId="14" xr:uid="{00000000-0005-0000-0000-00000D000000}"/>
    <cellStyle name="Normal 7" xfId="15" xr:uid="{00000000-0005-0000-0000-00000E000000}"/>
    <cellStyle name="Normal 8" xfId="16" xr:uid="{00000000-0005-0000-0000-00000F000000}"/>
    <cellStyle name="Normal 9" xfId="17" xr:uid="{00000000-0005-0000-0000-000010000000}"/>
    <cellStyle name="Notas 2" xfId="18" xr:uid="{00000000-0005-0000-0000-000011000000}"/>
    <cellStyle name="Notas 3" xfId="19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400"/>
      <color rgb="FFD6C9FF"/>
      <color rgb="FFB8ABDB"/>
      <color rgb="FFFFEA00"/>
      <color rgb="FFA11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4</xdr:row>
      <xdr:rowOff>25978</xdr:rowOff>
    </xdr:from>
    <xdr:to>
      <xdr:col>2</xdr:col>
      <xdr:colOff>649432</xdr:colOff>
      <xdr:row>11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B87196-2F43-46A5-9F48-F9E991B1E1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558" y="822614"/>
          <a:ext cx="1441738" cy="1861704"/>
        </a:xfrm>
        <a:prstGeom prst="rect">
          <a:avLst/>
        </a:prstGeom>
      </xdr:spPr>
    </xdr:pic>
    <xdr:clientData/>
  </xdr:twoCellAnchor>
  <xdr:twoCellAnchor editAs="oneCell">
    <xdr:from>
      <xdr:col>14</xdr:col>
      <xdr:colOff>770660</xdr:colOff>
      <xdr:row>5</xdr:row>
      <xdr:rowOff>1</xdr:rowOff>
    </xdr:from>
    <xdr:to>
      <xdr:col>20</xdr:col>
      <xdr:colOff>757671</xdr:colOff>
      <xdr:row>9</xdr:row>
      <xdr:rowOff>172316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FF935A-0E7B-465A-9C3A-DA9C52582C2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5705" y="995796"/>
          <a:ext cx="4178011" cy="1462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DFD0-A220-6C4B-BD96-2874612F7139}">
  <dimension ref="B8:Q49"/>
  <sheetViews>
    <sheetView showGridLines="0" tabSelected="1" zoomScaleNormal="100" workbookViewId="0">
      <selection activeCell="X26" sqref="X26"/>
    </sheetView>
  </sheetViews>
  <sheetFormatPr baseColWidth="10" defaultRowHeight="16"/>
  <cols>
    <col min="4" max="4" width="5.1640625" customWidth="1"/>
    <col min="10" max="10" width="6.1640625" customWidth="1"/>
    <col min="12" max="12" width="1.6640625" customWidth="1"/>
    <col min="15" max="15" width="10.83203125" customWidth="1"/>
    <col min="16" max="16" width="4.1640625" hidden="1" customWidth="1"/>
  </cols>
  <sheetData>
    <row r="8" spans="5:17" ht="54.75" customHeight="1">
      <c r="E8" s="361" t="s">
        <v>299</v>
      </c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58"/>
      <c r="Q8" s="358"/>
    </row>
    <row r="9" spans="5:17" ht="15.75" customHeight="1"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57"/>
    </row>
    <row r="10" spans="5:17"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</row>
    <row r="13" spans="5:17" ht="15.75" customHeight="1">
      <c r="E13" s="360" t="s">
        <v>145</v>
      </c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</row>
    <row r="14" spans="5:17" ht="25.5" customHeight="1"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</row>
    <row r="18" spans="2:17">
      <c r="B18" s="3" t="s">
        <v>146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62" t="s">
        <v>473</v>
      </c>
      <c r="O18" s="362"/>
      <c r="P18" s="362"/>
      <c r="Q18" s="362"/>
    </row>
    <row r="19" spans="2:17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>
      <c r="B20" s="20">
        <v>1</v>
      </c>
      <c r="C20" s="359" t="s">
        <v>302</v>
      </c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</row>
    <row r="21" spans="2:17">
      <c r="B21" s="20">
        <v>2</v>
      </c>
      <c r="C21" s="359" t="s">
        <v>283</v>
      </c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</row>
    <row r="22" spans="2:17">
      <c r="B22" s="20">
        <v>3</v>
      </c>
      <c r="C22" s="359" t="s">
        <v>307</v>
      </c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</row>
    <row r="23" spans="2:17">
      <c r="B23" s="20">
        <v>4</v>
      </c>
      <c r="C23" s="359" t="s">
        <v>308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</row>
    <row r="24" spans="2:17">
      <c r="B24" s="20">
        <v>5</v>
      </c>
      <c r="C24" s="359" t="s">
        <v>296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</row>
    <row r="25" spans="2:17">
      <c r="B25" s="20">
        <v>6</v>
      </c>
      <c r="C25" s="359" t="s">
        <v>221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</row>
    <row r="26" spans="2:17">
      <c r="B26" s="20">
        <v>7</v>
      </c>
      <c r="C26" s="359" t="s">
        <v>241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</row>
    <row r="27" spans="2:17">
      <c r="B27" s="20">
        <v>8</v>
      </c>
      <c r="C27" s="359" t="s">
        <v>284</v>
      </c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</row>
    <row r="28" spans="2:17">
      <c r="B28" s="20">
        <v>9</v>
      </c>
      <c r="C28" s="359" t="s">
        <v>301</v>
      </c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</row>
    <row r="29" spans="2:17">
      <c r="B29" s="20">
        <v>10</v>
      </c>
      <c r="C29" s="359" t="s">
        <v>309</v>
      </c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</row>
    <row r="30" spans="2:17">
      <c r="B30" s="20">
        <v>11</v>
      </c>
      <c r="C30" s="359" t="s">
        <v>310</v>
      </c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</row>
    <row r="31" spans="2:17">
      <c r="B31" s="20">
        <v>12</v>
      </c>
      <c r="C31" s="359" t="s">
        <v>285</v>
      </c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</row>
    <row r="32" spans="2:17">
      <c r="B32" s="20">
        <v>13</v>
      </c>
      <c r="C32" s="359" t="s">
        <v>297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</row>
    <row r="33" spans="2:17">
      <c r="B33" s="20">
        <v>14</v>
      </c>
      <c r="C33" s="359" t="s">
        <v>286</v>
      </c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</row>
    <row r="34" spans="2:17">
      <c r="B34" s="20">
        <v>15</v>
      </c>
      <c r="C34" s="359" t="s">
        <v>287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</row>
    <row r="35" spans="2:17">
      <c r="B35" s="20">
        <v>16</v>
      </c>
      <c r="C35" s="359" t="s">
        <v>314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</row>
    <row r="36" spans="2:17">
      <c r="B36" s="20">
        <v>17</v>
      </c>
      <c r="C36" s="359" t="s">
        <v>313</v>
      </c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</row>
    <row r="37" spans="2:17">
      <c r="B37" s="20">
        <v>18</v>
      </c>
      <c r="C37" s="359" t="s">
        <v>288</v>
      </c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</row>
    <row r="38" spans="2:17">
      <c r="B38" s="20">
        <v>19</v>
      </c>
      <c r="C38" s="359" t="s">
        <v>289</v>
      </c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</row>
    <row r="39" spans="2:17">
      <c r="B39" s="20">
        <v>20</v>
      </c>
      <c r="C39" s="359" t="s">
        <v>290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</row>
    <row r="40" spans="2:17">
      <c r="B40" s="20">
        <v>21</v>
      </c>
      <c r="C40" s="359" t="s">
        <v>291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</row>
    <row r="41" spans="2:17">
      <c r="B41" s="20">
        <v>22</v>
      </c>
      <c r="C41" s="359" t="s">
        <v>298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</row>
    <row r="42" spans="2:17">
      <c r="B42" s="20">
        <v>23</v>
      </c>
      <c r="C42" s="359" t="s">
        <v>292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</row>
    <row r="43" spans="2:17">
      <c r="B43" s="20">
        <v>24</v>
      </c>
      <c r="C43" s="359" t="s">
        <v>293</v>
      </c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</row>
    <row r="44" spans="2:17">
      <c r="B44" s="20">
        <v>25</v>
      </c>
      <c r="C44" s="359" t="s">
        <v>300</v>
      </c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</row>
    <row r="45" spans="2:17">
      <c r="B45" s="20">
        <v>26</v>
      </c>
      <c r="C45" s="359" t="s">
        <v>294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</row>
    <row r="46" spans="2:17">
      <c r="B46" s="20">
        <v>27</v>
      </c>
      <c r="C46" s="359" t="s">
        <v>295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</row>
    <row r="47" spans="2:17">
      <c r="B47" s="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</row>
    <row r="48" spans="2:17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>
      <c r="B49" s="193" t="s">
        <v>370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</row>
  </sheetData>
  <mergeCells count="30">
    <mergeCell ref="C45:Q45"/>
    <mergeCell ref="C46:Q46"/>
    <mergeCell ref="C37:Q37"/>
    <mergeCell ref="C38:Q38"/>
    <mergeCell ref="C39:Q39"/>
    <mergeCell ref="C40:Q40"/>
    <mergeCell ref="C41:Q41"/>
    <mergeCell ref="C43:Q43"/>
    <mergeCell ref="C44:Q44"/>
    <mergeCell ref="E13:P14"/>
    <mergeCell ref="C20:Q20"/>
    <mergeCell ref="C21:Q21"/>
    <mergeCell ref="C22:Q22"/>
    <mergeCell ref="E8:O10"/>
    <mergeCell ref="N18:Q18"/>
    <mergeCell ref="C23:Q23"/>
    <mergeCell ref="C24:Q24"/>
    <mergeCell ref="C25:Q25"/>
    <mergeCell ref="C26:Q26"/>
    <mergeCell ref="C42:Q42"/>
    <mergeCell ref="C27:Q27"/>
    <mergeCell ref="C28:Q28"/>
    <mergeCell ref="C29:Q29"/>
    <mergeCell ref="C30:Q30"/>
    <mergeCell ref="C31:Q31"/>
    <mergeCell ref="C32:Q32"/>
    <mergeCell ref="C33:Q33"/>
    <mergeCell ref="C34:Q34"/>
    <mergeCell ref="C35:Q35"/>
    <mergeCell ref="C36:Q36"/>
  </mergeCells>
  <hyperlinks>
    <hyperlink ref="C20" location="'1'!A1" display="Tasa de prevalencia delictiva por cada cien mil habitantes, según sexo de la víctima 2018" xr:uid="{076ADCCA-97CD-4CB9-9559-044E8AE5AF3E}"/>
    <hyperlink ref="C21" location="'2'!A1" display="Tasa de prevalencia delictiva para la Ciudad de México por región y tipo de delito por cada cien mil habitantes, según sexo de la víctima 2018" xr:uid="{A6989787-4E66-4767-B984-5A3D7F640E24}"/>
    <hyperlink ref="C22" location="'3'!A1" display="Víctimas por delitos declarados, y promedio de delitos por víctima según sexo 2018" xr:uid="{EB26AA67-A204-4694-B7F9-8D8267D8712E}"/>
    <hyperlink ref="C23" location="'4'!A1" display="Delitos ocurridos a mujeres según cifra negra 2018" xr:uid="{7B3B3AA7-AE76-45E5-B59F-1DEFCB63ED1A}"/>
    <hyperlink ref="C24" location="'5'!A1" display="Población de 18 años y más por grupos de edad, según sexo y condición de victimización 2018" xr:uid="{2897F391-C15E-424C-9FAF-F459DD0F8148}"/>
    <hyperlink ref="C25" location="'6'!A1" display="Delitos ocurridos a mujeres por tipo de delito, según aquellos que se declararon con mayor frecuencia 2018" xr:uid="{D8330FC3-FFEB-4F52-83AB-444A2CA7B208}"/>
    <hyperlink ref="C26" location="'7'!A1" display="Delitos ocurridos por condición de daño y tipo de daño principal, según sexo de la víctima 2018" xr:uid="{12FC0E7E-F47B-4C18-BDE7-5D222E2F31DD}"/>
    <hyperlink ref="C27" location="'8'!A1" display="Población de mujeres de 18 años y más por temas que generan mayor preocupación según la percepción de la población de marzo y abril de 2019" xr:uid="{715D52CB-602A-47BA-8F2C-29D6EA8F9E9B}"/>
    <hyperlink ref="C28" location="'9'!A1" display="Población de mujeres de 18 años y más según percepción sobre la seguridad en colonia o localidad de marzo y abril de 2019" xr:uid="{C33BC620-B4CC-4C2C-831D-0CEFCCD1D6FA}"/>
    <hyperlink ref="C29" location="'10'!A1" display="Población de mujeres de 18 años y más por entidad federativa, según percepción sobre la seguridad en municipio o demarcación territorial de marzo y abril de 2019" xr:uid="{C8EC9947-5119-46C8-88FC-D20AB645100A}"/>
    <hyperlink ref="C30" location="'11'!A1" display="Población de mujeres de 18 años y más por entidad federativa, según percepción sobre la seguridad en entidad federativa de marzo y abril de 2019" xr:uid="{53C83DD6-648C-48FB-B7C8-2690D3335304}"/>
    <hyperlink ref="C31" location="'12'!A1" display="Población de mujeres de 18 años y más por espacio público o privado, según percepción de seguridad en éstos de marzo y abril de 2019" xr:uid="{434D8438-B1B1-45A5-A28B-3C4E43308BCB}"/>
    <hyperlink ref="C32" location="'13'!A1" display="Población de mujeres de 18 años y más por entidad federativa y actividad cotidiana, según condición de haberla dejado de realizar por temor a ser víctima de algún delito 2018" xr:uid="{D23A03E3-C3F3-45BC-B0AA-2C09FCAF37FF}"/>
    <hyperlink ref="C33" location="'14'!A1" display="Población de mujeres de 18 años y más por entidad federativa e incidentes delictivos, según percepción acerca de la posibilidad de ser víctima de alguno de ellos de marzo a diciembre de 2019" xr:uid="{D3B8A3B9-272B-48DE-BA56-7900D5D615D7}"/>
    <hyperlink ref="C34" location="'15'!A1" display="Población de mujeres de 18 años y más por entidad federativa y problemas comunitarios según la existencia del problema y la organización de los vecinos para resolverlo de marzo y abril de 2019" xr:uid="{85970CEF-579D-425B-92F4-3FF589916937}"/>
    <hyperlink ref="C35" location="'16'!A1" display="Población de mujeres de 18 años y más por entidad federativa, según percepción sobre la tendencia de la seguridad pública en su colonia o localidad de marzo a diciembre de 2019" xr:uid="{E7369159-4F05-4BD1-9022-262D04963B64}"/>
    <hyperlink ref="C36" location="'17'!A1" display="Población de mujeres de 18 años y más por entidad federativa, según percepción sobre la tendencia de la seguridad pública en su entidad federativa de marzo a diciembre de 2019" xr:uid="{EB9480D3-BA0D-40F6-83ED-2613D5B2E086}"/>
    <hyperlink ref="C37" location="'18'!A1" display="Población de mujeres de 18 años y más por entidad federativa, según percepción sobre la tendencia de la seguridad pública en México de marzo a diciembre de 2019" xr:uid="{C0D2B452-CAF2-4EC4-8E0C-85E62EC5E0FD}"/>
    <hyperlink ref="C38" location="'19'!A1" display="Población de mujeres de 18 años y más que identifica a las autoridades de seguridad pública por entidad federativa y tipo de autoridad, según nivel de confianza en la misma de marzo y abril de 2019" xr:uid="{5A7EA6A6-DDEC-496C-B0BB-B96222F83846}"/>
    <hyperlink ref="C39" location="'20'!A1" display="Población de mujeres de 18 años y más que identifica a las autoridades de seguridad pública por entidad federativa y tipo de autoridad, según percepción de corrupción de marzo y abril de 2019" xr:uid="{D99E9296-7775-4151-8D66-1BA9455A0FC6}"/>
    <hyperlink ref="C40" location="'21'!A1" display="Población de mujeres de 18 años y más que identifica a las autoridades de seguridad pública por entidad federativa y tipo de autoridad, según percepción de desempeño de marzo y abril de 2019" xr:uid="{786740B0-5F97-4EDA-92DE-822D4DBDC5AB}"/>
    <hyperlink ref="C41" location="'22'!A1" display="Población de mujeres de 18 años y más por entidad federativa y acciones llevadas a cabo por su municipio o localidad para la mejora de la seguridad pública, según el conocimiento de dichas acciones 2018" xr:uid="{4EBD316E-3DBE-417A-B7BF-7A2FFB65616B}"/>
    <hyperlink ref="C42" location="'23'!A1" display="Población de mujeres de 18 años y más por entidad federativa, según percepción sobre la disposición para ayudar de la policía municipal de marzo y abril de 2019" xr:uid="{1CF1F836-D3D4-4141-932B-F00D5D843B2A}"/>
    <hyperlink ref="C43" location="'24'!A1" display="Población de mujeres de 18 años y más por entidad federativa, según percepción sobre la disposición para ayudar de la policía estatal de marzo y abril de 2019" xr:uid="{ADB297DE-A798-4FA6-95C9-B3BC16C53ACB}"/>
    <hyperlink ref="C44" location="'25'!A1" display="Población de mujeres de 18 años y más por entidad federativa, según percepción sobre la disposición para ayudar de la policía federal de marzo y abril de 2019" xr:uid="{C9CABBDE-1209-47FA-B937-6C600C52D62E}"/>
    <hyperlink ref="C45" location="'26'!A1" display="Población de mujeres de 18 años y más, por entidad federativa y sectores, según el grado de confianza que tienen en éstos de marzo y abril de 2019" xr:uid="{DA26C933-BCB1-4F3F-B692-49D1D2CE5B87}"/>
    <hyperlink ref="C46" location="'27'!A1" display="Población de mujeres de 18 años y más por entidad federativa, según grado de confianza en cárceles y reclusorios de marzo y abril de 2019" xr:uid="{8A132A71-0035-482A-AEAE-FA172B4E974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5335-E8C9-544F-9E94-8AF391FF95EC}">
  <dimension ref="A1:N18"/>
  <sheetViews>
    <sheetView showGridLines="0" zoomScaleNormal="100" workbookViewId="0">
      <selection activeCell="A2" sqref="A2:N2"/>
    </sheetView>
  </sheetViews>
  <sheetFormatPr baseColWidth="10" defaultRowHeight="16"/>
  <cols>
    <col min="1" max="1" width="22.33203125" customWidth="1"/>
    <col min="2" max="2" width="20.5" customWidth="1"/>
    <col min="3" max="3" width="10.33203125" customWidth="1"/>
    <col min="4" max="4" width="11.6640625" customWidth="1"/>
    <col min="5" max="5" width="17.83203125" customWidth="1"/>
    <col min="6" max="6" width="6" customWidth="1"/>
    <col min="7" max="7" width="13.6640625" customWidth="1"/>
    <col min="9" max="9" width="5.1640625" customWidth="1"/>
    <col min="10" max="10" width="11.33203125" customWidth="1"/>
    <col min="12" max="12" width="5.33203125" customWidth="1"/>
    <col min="13" max="13" width="13.6640625" customWidth="1"/>
    <col min="16" max="16" width="4.6640625" customWidth="1"/>
    <col min="19" max="19" width="5.1640625" customWidth="1"/>
    <col min="22" max="22" width="3.83203125" customWidth="1"/>
    <col min="25" max="25" width="4.1640625" customWidth="1"/>
  </cols>
  <sheetData>
    <row r="1" spans="1:14">
      <c r="A1" s="141" t="s">
        <v>370</v>
      </c>
      <c r="B1" s="141"/>
    </row>
    <row r="2" spans="1:14" ht="40.5" customHeight="1">
      <c r="A2" s="413" t="s">
        <v>474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>
      <c r="A3" s="414" t="s">
        <v>0</v>
      </c>
      <c r="B3" s="415" t="s">
        <v>249</v>
      </c>
      <c r="C3" s="225"/>
      <c r="D3" s="416" t="s">
        <v>250</v>
      </c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>
      <c r="A4" s="414"/>
      <c r="B4" s="415"/>
      <c r="C4" s="225"/>
      <c r="D4" s="417" t="s">
        <v>90</v>
      </c>
      <c r="E4" s="417"/>
      <c r="F4" s="226"/>
      <c r="G4" s="416" t="s">
        <v>91</v>
      </c>
      <c r="H4" s="416"/>
      <c r="I4" s="258"/>
      <c r="J4" s="416" t="s">
        <v>92</v>
      </c>
      <c r="K4" s="416"/>
      <c r="L4" s="341"/>
      <c r="M4" s="417" t="s">
        <v>93</v>
      </c>
      <c r="N4" s="417"/>
    </row>
    <row r="5" spans="1:14">
      <c r="A5" s="414"/>
      <c r="B5" s="415"/>
      <c r="C5" s="225"/>
      <c r="D5" s="342" t="s">
        <v>14</v>
      </c>
      <c r="E5" s="342" t="s">
        <v>15</v>
      </c>
      <c r="F5" s="342"/>
      <c r="G5" s="342" t="s">
        <v>14</v>
      </c>
      <c r="H5" s="342" t="s">
        <v>15</v>
      </c>
      <c r="I5" s="342"/>
      <c r="J5" s="342" t="s">
        <v>14</v>
      </c>
      <c r="K5" s="342" t="s">
        <v>15</v>
      </c>
      <c r="L5" s="341"/>
      <c r="M5" s="342" t="s">
        <v>14</v>
      </c>
      <c r="N5" s="342" t="s">
        <v>15</v>
      </c>
    </row>
    <row r="6" spans="1:14">
      <c r="A6" s="52" t="s">
        <v>1</v>
      </c>
      <c r="B6" s="50">
        <v>7449123</v>
      </c>
      <c r="C6" s="50"/>
      <c r="D6" s="50">
        <v>1907028</v>
      </c>
      <c r="E6" s="53">
        <v>25.600704942044857</v>
      </c>
      <c r="F6" s="50"/>
      <c r="G6" s="50">
        <v>1600592</v>
      </c>
      <c r="H6" s="53">
        <v>21.486985783427123</v>
      </c>
      <c r="I6" s="50"/>
      <c r="J6" s="50">
        <v>2755474</v>
      </c>
      <c r="K6" s="53">
        <v>36.990582649796494</v>
      </c>
      <c r="L6" s="50"/>
      <c r="M6" s="50">
        <v>1118999</v>
      </c>
      <c r="N6" s="53">
        <v>15.021889153931275</v>
      </c>
    </row>
    <row r="8" spans="1:14">
      <c r="A8" s="408" t="s">
        <v>268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</row>
    <row r="9" spans="1:14">
      <c r="A9" s="144" t="s">
        <v>269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>
      <c r="A10" s="166" t="s">
        <v>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>
      <c r="A11" s="167" t="s">
        <v>264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4">
      <c r="A12" s="168" t="s">
        <v>265</v>
      </c>
      <c r="B12" s="2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4">
      <c r="A13" s="169" t="s">
        <v>266</v>
      </c>
      <c r="B13" s="23"/>
      <c r="C13" s="166"/>
      <c r="D13" s="166"/>
      <c r="E13" s="166"/>
      <c r="F13" s="166"/>
      <c r="G13" s="166"/>
      <c r="H13" s="166"/>
      <c r="I13" s="166"/>
      <c r="J13" s="246"/>
      <c r="K13" s="166"/>
      <c r="L13" s="166"/>
      <c r="M13" s="166"/>
      <c r="N13" s="166"/>
    </row>
    <row r="14" spans="1:14">
      <c r="A14" s="142" t="s">
        <v>352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30"/>
      <c r="M14" s="30"/>
      <c r="N14" s="30"/>
    </row>
    <row r="15" spans="1:14">
      <c r="A15" s="142" t="s">
        <v>150</v>
      </c>
      <c r="B15" s="143"/>
      <c r="C15" s="143"/>
      <c r="D15" s="143"/>
      <c r="E15" s="143"/>
      <c r="F15" s="143"/>
      <c r="G15" s="170"/>
      <c r="H15" s="143"/>
      <c r="I15" s="143"/>
      <c r="J15" s="170"/>
      <c r="K15" s="143"/>
      <c r="L15" s="170"/>
      <c r="M15" s="178"/>
      <c r="N15" s="30"/>
    </row>
    <row r="16" spans="1:14">
      <c r="A16" s="144" t="s">
        <v>172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30"/>
      <c r="L16" s="30"/>
      <c r="M16" s="30"/>
      <c r="N16" s="30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97" t="s">
        <v>351</v>
      </c>
      <c r="B18" s="147"/>
      <c r="C18" s="147"/>
      <c r="D18" s="147"/>
      <c r="E18" s="147"/>
    </row>
  </sheetData>
  <mergeCells count="9">
    <mergeCell ref="A2:N2"/>
    <mergeCell ref="A8:N8"/>
    <mergeCell ref="A3:A5"/>
    <mergeCell ref="B3:B5"/>
    <mergeCell ref="D3:N3"/>
    <mergeCell ref="D4:E4"/>
    <mergeCell ref="G4:H4"/>
    <mergeCell ref="J4:K4"/>
    <mergeCell ref="M4:N4"/>
  </mergeCells>
  <hyperlinks>
    <hyperlink ref="B6" tooltip="CV%: 1.1; ERROR:   79 331; LI90%:  7 318 636; LS90%:  7 579 610" xr:uid="{30FF4224-E6C1-4291-8800-4BD674976412}"/>
    <hyperlink ref="D6" tooltip="CV%: 2.9; ERROR:   56 065; LI90%:  1 814 809; LS90%:  1 999 247" xr:uid="{C4B820BF-E95E-4C83-8C01-C4870E459870}"/>
    <hyperlink ref="E6" tooltip="CV%: 2.7; ERROR: 0.7; LI90%: 24.5; LS90%: 26.7" xr:uid="{35FC8A81-E27E-4B58-956D-D8075390D5F6}"/>
    <hyperlink ref="G6" tooltip="CV%: 3.2; ERROR:   50 887; LI90%:  1 516 890; LS90%:  1 684 294" xr:uid="{75B95C35-E0C7-4A65-9FE6-0106DA723878}"/>
    <hyperlink ref="H6" tooltip="CV%: 3.1; ERROR: 0.7; LI90%: 20.4; LS90%: 22.6" xr:uid="{5B4ECD3D-3337-49C0-84C4-300AAC83BEED}"/>
    <hyperlink ref="J6" tooltip="CV%: 2.5; ERROR:   67 733; LI90%:  2 644 063; LS90%:  2 866 885" xr:uid="{CD3D6F92-A165-4FDF-9000-AD51FACA5A0E}"/>
    <hyperlink ref="K6" tooltip="CV%: 2.2; ERROR: 0.8; LI90%: 35.7; LS90%: 38.3" xr:uid="{49B9BCB0-8CCE-40E6-855A-8D162765397C}"/>
    <hyperlink ref="M6" tooltip="CV%: 3.9; ERROR:   43 237; LI90%:  1 047 881; LS90%:  1 190 117" xr:uid="{9599F18C-B848-4E3D-8209-A30F0BAA2D13}"/>
    <hyperlink ref="N6" tooltip="CV%: 3.7; ERROR: 0.6; LI90%: 14.1; LS90%: 15.9" xr:uid="{7203D439-F5EC-48B2-AE6D-0AB85A637ED8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C254-0C7F-6E48-833E-12C8250C4A96}">
  <dimension ref="A1:J20"/>
  <sheetViews>
    <sheetView showGridLines="0" workbookViewId="0">
      <selection activeCell="E23" sqref="E23"/>
    </sheetView>
  </sheetViews>
  <sheetFormatPr baseColWidth="10" defaultRowHeight="16"/>
  <cols>
    <col min="1" max="1" width="21.5" customWidth="1"/>
    <col min="2" max="2" width="20.5" customWidth="1"/>
    <col min="3" max="3" width="24.1640625" customWidth="1"/>
    <col min="4" max="7" width="19.83203125" customWidth="1"/>
  </cols>
  <sheetData>
    <row r="1" spans="1:10" ht="12.75" customHeight="1">
      <c r="A1" s="174" t="s">
        <v>370</v>
      </c>
    </row>
    <row r="2" spans="1:10" ht="31.5" customHeight="1">
      <c r="A2" s="370" t="s">
        <v>457</v>
      </c>
      <c r="B2" s="370"/>
      <c r="C2" s="370"/>
      <c r="D2" s="370"/>
      <c r="E2" s="370"/>
      <c r="F2" s="370"/>
      <c r="G2" s="370"/>
      <c r="H2" s="370"/>
      <c r="J2" s="58"/>
    </row>
    <row r="3" spans="1:10" ht="25" customHeight="1">
      <c r="A3" s="414" t="s">
        <v>0</v>
      </c>
      <c r="B3" s="415" t="s">
        <v>251</v>
      </c>
      <c r="C3" s="225"/>
      <c r="D3" s="416" t="s">
        <v>50</v>
      </c>
      <c r="E3" s="416"/>
      <c r="F3" s="416"/>
      <c r="G3" s="416"/>
      <c r="H3" s="416"/>
    </row>
    <row r="4" spans="1:10" ht="15" customHeight="1">
      <c r="A4" s="414"/>
      <c r="B4" s="415"/>
      <c r="C4" s="225"/>
      <c r="D4" s="417" t="s">
        <v>47</v>
      </c>
      <c r="E4" s="417"/>
      <c r="F4" s="226"/>
      <c r="G4" s="417" t="s">
        <v>48</v>
      </c>
      <c r="H4" s="417"/>
    </row>
    <row r="5" spans="1:10" ht="12.75" customHeight="1">
      <c r="A5" s="414"/>
      <c r="B5" s="415"/>
      <c r="C5" s="225"/>
      <c r="D5" s="225" t="s">
        <v>14</v>
      </c>
      <c r="E5" s="225" t="s">
        <v>15</v>
      </c>
      <c r="F5" s="225"/>
      <c r="G5" s="225" t="s">
        <v>14</v>
      </c>
      <c r="H5" s="225" t="s">
        <v>15</v>
      </c>
    </row>
    <row r="6" spans="1:10" ht="0.75" customHeight="1">
      <c r="A6" s="175"/>
      <c r="B6" s="176"/>
      <c r="C6" s="176"/>
      <c r="D6" s="177"/>
      <c r="E6" s="177"/>
      <c r="F6" s="177"/>
      <c r="G6" s="177"/>
      <c r="H6" s="177"/>
    </row>
    <row r="7" spans="1:10" ht="12.75" customHeight="1">
      <c r="A7" s="345" t="s">
        <v>149</v>
      </c>
      <c r="B7" s="76">
        <v>49154866</v>
      </c>
      <c r="C7" s="50"/>
      <c r="D7" s="76">
        <v>14700735</v>
      </c>
      <c r="E7" s="51">
        <v>29.906978080257606</v>
      </c>
      <c r="F7" s="37"/>
      <c r="G7" s="76">
        <v>33810170</v>
      </c>
      <c r="H7" s="51">
        <v>68.782956299789319</v>
      </c>
      <c r="J7" s="84"/>
    </row>
    <row r="8" spans="1:10" ht="12.75" customHeight="1">
      <c r="A8" s="48" t="s">
        <v>1</v>
      </c>
      <c r="B8" s="49">
        <v>3975250</v>
      </c>
      <c r="C8" s="49"/>
      <c r="D8" s="49">
        <v>1099470</v>
      </c>
      <c r="E8" s="51">
        <v>27.65788315200302</v>
      </c>
      <c r="F8" s="49"/>
      <c r="G8" s="49">
        <v>2847900</v>
      </c>
      <c r="H8" s="51">
        <v>71.640777309603166</v>
      </c>
    </row>
    <row r="10" spans="1:10" ht="12.75" customHeight="1">
      <c r="A10" s="408" t="s">
        <v>261</v>
      </c>
      <c r="B10" s="409"/>
      <c r="C10" s="409"/>
      <c r="D10" s="409"/>
      <c r="E10" s="409"/>
      <c r="F10" s="409"/>
      <c r="G10" s="409"/>
      <c r="H10" s="409"/>
    </row>
    <row r="11" spans="1:10" ht="12.75" customHeight="1">
      <c r="A11" s="408" t="s">
        <v>262</v>
      </c>
      <c r="B11" s="409"/>
      <c r="C11" s="409"/>
      <c r="D11" s="409"/>
      <c r="E11" s="409"/>
      <c r="F11" s="409"/>
      <c r="G11" s="409"/>
      <c r="H11" s="409"/>
    </row>
    <row r="12" spans="1:10" ht="12.75" customHeight="1">
      <c r="A12" s="166" t="s">
        <v>263</v>
      </c>
      <c r="B12" s="166"/>
      <c r="C12" s="166"/>
      <c r="D12" s="166"/>
      <c r="E12" s="166"/>
      <c r="F12" s="166"/>
      <c r="G12" s="166"/>
      <c r="H12" s="166"/>
    </row>
    <row r="13" spans="1:10" ht="12.75" customHeight="1">
      <c r="A13" s="166" t="s">
        <v>7</v>
      </c>
      <c r="B13" s="166"/>
      <c r="C13" s="166"/>
      <c r="D13" s="166"/>
      <c r="E13" s="166"/>
      <c r="F13" s="166"/>
      <c r="G13" s="166"/>
      <c r="H13" s="166"/>
      <c r="I13" s="84"/>
    </row>
    <row r="14" spans="1:10" ht="12.75" customHeight="1">
      <c r="A14" s="167" t="s">
        <v>264</v>
      </c>
      <c r="B14" s="166"/>
      <c r="C14" s="166"/>
      <c r="D14" s="166"/>
      <c r="E14" s="166"/>
      <c r="F14" s="166"/>
      <c r="G14" s="166"/>
      <c r="H14" s="166"/>
    </row>
    <row r="15" spans="1:10" ht="12.75" customHeight="1">
      <c r="A15" s="168" t="s">
        <v>265</v>
      </c>
      <c r="B15" s="23"/>
      <c r="C15" s="166"/>
      <c r="D15" s="166"/>
      <c r="E15" s="166"/>
      <c r="F15" s="166"/>
      <c r="G15" s="166"/>
      <c r="H15" s="166"/>
    </row>
    <row r="16" spans="1:10" ht="12.75" customHeight="1">
      <c r="A16" s="169" t="s">
        <v>266</v>
      </c>
      <c r="B16" s="23"/>
      <c r="C16" s="166"/>
      <c r="D16" s="166"/>
      <c r="E16" s="166"/>
      <c r="F16" s="166"/>
      <c r="G16" s="166"/>
      <c r="H16" s="166"/>
    </row>
    <row r="17" spans="1:8" ht="12.75" customHeight="1">
      <c r="A17" s="142" t="s">
        <v>267</v>
      </c>
      <c r="B17" s="143"/>
      <c r="C17" s="143"/>
      <c r="D17" s="143"/>
      <c r="E17" s="170"/>
      <c r="F17" s="170"/>
      <c r="G17" s="143"/>
      <c r="H17" s="170"/>
    </row>
    <row r="18" spans="1:8" ht="12.75" customHeight="1">
      <c r="A18" s="144" t="s">
        <v>172</v>
      </c>
      <c r="B18" s="171"/>
      <c r="C18" s="171"/>
      <c r="D18" s="171"/>
      <c r="E18" s="171"/>
      <c r="F18" s="171"/>
      <c r="G18" s="172"/>
      <c r="H18" s="172"/>
    </row>
    <row r="19" spans="1:8" ht="15" customHeight="1"/>
    <row r="20" spans="1:8" ht="12.75" customHeight="1">
      <c r="A20" s="97" t="s">
        <v>371</v>
      </c>
      <c r="B20" s="147"/>
      <c r="C20" s="147"/>
      <c r="D20" s="147"/>
      <c r="E20" s="147"/>
      <c r="F20" s="173"/>
      <c r="G20" s="173"/>
    </row>
  </sheetData>
  <mergeCells count="8">
    <mergeCell ref="A2:H2"/>
    <mergeCell ref="A10:H10"/>
    <mergeCell ref="A11:H11"/>
    <mergeCell ref="A3:A5"/>
    <mergeCell ref="B3:B5"/>
    <mergeCell ref="D3:H3"/>
    <mergeCell ref="D4:E4"/>
    <mergeCell ref="G4:H4"/>
  </mergeCells>
  <hyperlinks>
    <hyperlink ref="D8" tooltip="CV%: 3.8; ERROR:   41 578; LI90%:  1 031 080; LS90%:  1 167 860" xr:uid="{2530F1B0-8A90-4737-804C-FB2DED044AE5}"/>
    <hyperlink ref="E8" tooltip="CV%: 3.5; ERROR: 1.0; LI90%: 26.1; LS90%: 29.2" xr:uid="{E91602F6-7BE9-4921-BB23-9C4BF3ED421B}"/>
    <hyperlink ref="G8" tooltip="CV%: 2.3; ERROR:   64 945; LI90%:  2 741 075; LS90%:  2 954 725" xr:uid="{537647B5-D5B5-40DA-B228-0B1A602F7B64}"/>
    <hyperlink ref="H8" tooltip="CV%: 1.4; ERROR: 1.0; LI90%: 70.0; LS90%: 73.2" xr:uid="{66F44E51-2451-4E65-9AFC-77AFC9184ACB}"/>
    <hyperlink ref="H7" tooltip="CV%: 0.5; ERROR: 0.3; LI90%: 68.3; LS90%: 69.3" xr:uid="{EAFB44B0-9808-45A2-9781-29C24579D2BD}"/>
    <hyperlink ref="G7" tooltip="CV%: 0.8; ERROR:   261 843; LI90%:   33 379 477; LS90%:   34 240 863" xr:uid="{1AFAF5FC-2C14-4842-9D18-1ACA74EB3037}"/>
    <hyperlink ref="D7" tooltip="CV%: 1.2; ERROR:   171 032; LI90%:   14 419 412; LS90%:   14 982 058" xr:uid="{2BBBA45E-B109-4F0F-9052-0F6E3DE38D63}"/>
    <hyperlink ref="B8" tooltip="CV%: 1.7; ERROR:   69 337; LI90%:  3 861 201; LS90%:  4 089 299" xr:uid="{1092C47A-7A90-4A3B-A2C2-10B76C77FFDB}"/>
    <hyperlink ref="B7" tooltip="CV%: 0.6; ERROR:   282 024; LI90%:   48 690 978; LS90%:   49 618 754" xr:uid="{3666AE7D-04F1-45F1-B6A9-A9F0C7A50A80}"/>
    <hyperlink ref="E7" tooltip="CV%: 1.1; ERROR: 0.3; LI90%: 29.4; LS90%: 30.4" xr:uid="{1B914731-5ED1-4C3E-908B-A1EEE8182308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772A-85DD-FF4D-9CFC-C5F886B688C3}">
  <dimension ref="A1:AA17"/>
  <sheetViews>
    <sheetView showGridLines="0" workbookViewId="0">
      <selection activeCell="E24" sqref="E23:F24"/>
    </sheetView>
  </sheetViews>
  <sheetFormatPr baseColWidth="10" defaultRowHeight="16"/>
  <cols>
    <col min="1" max="1" width="18.6640625" customWidth="1"/>
    <col min="2" max="2" width="21" customWidth="1"/>
    <col min="3" max="3" width="2.83203125" customWidth="1"/>
    <col min="4" max="4" width="17.83203125" customWidth="1"/>
    <col min="5" max="5" width="25.1640625" customWidth="1"/>
    <col min="6" max="6" width="5.1640625" customWidth="1"/>
    <col min="7" max="7" width="17.83203125" customWidth="1"/>
  </cols>
  <sheetData>
    <row r="1" spans="1:27">
      <c r="A1" s="97" t="s">
        <v>411</v>
      </c>
      <c r="B1" s="97"/>
      <c r="C1" s="245"/>
      <c r="D1" s="245"/>
      <c r="E1" s="245"/>
    </row>
    <row r="2" spans="1:27" ht="30.75" customHeight="1">
      <c r="A2" s="364" t="s">
        <v>458</v>
      </c>
      <c r="B2" s="364"/>
      <c r="C2" s="364"/>
      <c r="D2" s="364"/>
      <c r="E2" s="364"/>
      <c r="F2" s="364"/>
      <c r="G2" s="364"/>
      <c r="H2" s="364"/>
      <c r="AA2" s="2"/>
    </row>
    <row r="3" spans="1:27">
      <c r="A3" s="414" t="s">
        <v>0</v>
      </c>
      <c r="B3" s="415" t="s">
        <v>312</v>
      </c>
      <c r="C3" s="225"/>
      <c r="D3" s="416" t="s">
        <v>311</v>
      </c>
      <c r="E3" s="416"/>
      <c r="F3" s="416"/>
      <c r="G3" s="416"/>
      <c r="H3" s="416"/>
    </row>
    <row r="4" spans="1:27">
      <c r="A4" s="414"/>
      <c r="B4" s="415"/>
      <c r="C4" s="225"/>
      <c r="D4" s="417" t="s">
        <v>47</v>
      </c>
      <c r="E4" s="417"/>
      <c r="F4" s="226"/>
      <c r="G4" s="417" t="s">
        <v>48</v>
      </c>
      <c r="H4" s="417"/>
    </row>
    <row r="5" spans="1:27" ht="17">
      <c r="A5" s="414"/>
      <c r="B5" s="415"/>
      <c r="C5" s="225"/>
      <c r="D5" s="225" t="s">
        <v>14</v>
      </c>
      <c r="E5" s="225" t="s">
        <v>15</v>
      </c>
      <c r="F5" s="225"/>
      <c r="G5" s="225" t="s">
        <v>14</v>
      </c>
      <c r="H5" s="225" t="s">
        <v>15</v>
      </c>
    </row>
    <row r="6" spans="1:27">
      <c r="A6" s="52" t="s">
        <v>1</v>
      </c>
      <c r="B6" s="50">
        <v>3975250</v>
      </c>
      <c r="C6" s="50"/>
      <c r="D6" s="50">
        <v>550031</v>
      </c>
      <c r="E6" s="53">
        <v>13.83638764857556</v>
      </c>
      <c r="F6" s="50"/>
      <c r="G6" s="50">
        <v>3408583</v>
      </c>
      <c r="H6" s="53">
        <v>85.745122948242241</v>
      </c>
    </row>
    <row r="7" spans="1:27">
      <c r="A7" s="408" t="s">
        <v>261</v>
      </c>
      <c r="B7" s="409"/>
      <c r="C7" s="409"/>
      <c r="D7" s="409"/>
      <c r="E7" s="409"/>
      <c r="F7" s="409"/>
      <c r="G7" s="409"/>
      <c r="H7" s="409"/>
    </row>
    <row r="8" spans="1:27">
      <c r="A8" s="408" t="s">
        <v>262</v>
      </c>
      <c r="B8" s="409"/>
      <c r="C8" s="409"/>
      <c r="D8" s="409"/>
      <c r="E8" s="409"/>
      <c r="F8" s="409"/>
      <c r="G8" s="409"/>
      <c r="H8" s="409"/>
    </row>
    <row r="9" spans="1:27">
      <c r="A9" s="166" t="s">
        <v>263</v>
      </c>
      <c r="B9" s="166"/>
      <c r="C9" s="166"/>
      <c r="D9" s="166"/>
      <c r="E9" s="166"/>
      <c r="F9" s="166"/>
      <c r="G9" s="166"/>
      <c r="H9" s="166"/>
    </row>
    <row r="10" spans="1:27">
      <c r="A10" s="166" t="s">
        <v>7</v>
      </c>
      <c r="B10" s="166"/>
      <c r="C10" s="166"/>
      <c r="D10" s="166"/>
      <c r="E10" s="166"/>
      <c r="F10" s="166"/>
      <c r="G10" s="166"/>
      <c r="H10" s="166"/>
    </row>
    <row r="11" spans="1:27">
      <c r="A11" s="167" t="s">
        <v>264</v>
      </c>
      <c r="B11" s="166"/>
      <c r="C11" s="166"/>
      <c r="D11" s="166"/>
      <c r="E11" s="166"/>
      <c r="F11" s="166"/>
      <c r="G11" s="166"/>
      <c r="H11" s="166"/>
    </row>
    <row r="12" spans="1:27">
      <c r="A12" s="168" t="s">
        <v>265</v>
      </c>
      <c r="B12" s="23"/>
      <c r="C12" s="166"/>
      <c r="D12" s="166"/>
      <c r="E12" s="166"/>
      <c r="F12" s="166"/>
      <c r="G12" s="166"/>
      <c r="H12" s="166"/>
    </row>
    <row r="13" spans="1:27">
      <c r="A13" s="169" t="s">
        <v>266</v>
      </c>
      <c r="B13" s="23"/>
      <c r="C13" s="166"/>
      <c r="D13" s="166"/>
      <c r="E13" s="166"/>
      <c r="F13" s="166"/>
      <c r="G13" s="166"/>
      <c r="H13" s="166"/>
    </row>
    <row r="14" spans="1:27">
      <c r="A14" s="142" t="s">
        <v>354</v>
      </c>
      <c r="B14" s="143"/>
      <c r="C14" s="143"/>
      <c r="D14" s="143"/>
      <c r="E14" s="170"/>
      <c r="F14" s="170"/>
      <c r="G14" s="143"/>
      <c r="H14" s="170"/>
    </row>
    <row r="15" spans="1:27">
      <c r="A15" s="144" t="s">
        <v>172</v>
      </c>
      <c r="B15" s="171"/>
      <c r="C15" s="171"/>
      <c r="D15" s="171"/>
      <c r="E15" s="171"/>
      <c r="F15" s="171"/>
      <c r="G15" s="172"/>
      <c r="H15" s="172"/>
    </row>
    <row r="17" spans="1:8">
      <c r="A17" s="97" t="s">
        <v>355</v>
      </c>
      <c r="B17" s="147"/>
      <c r="C17" s="147"/>
      <c r="D17" s="147"/>
      <c r="E17" s="147"/>
      <c r="F17" s="146"/>
      <c r="G17" s="146"/>
      <c r="H17" s="146"/>
    </row>
  </sheetData>
  <mergeCells count="8">
    <mergeCell ref="A2:H2"/>
    <mergeCell ref="A7:H7"/>
    <mergeCell ref="A8:H8"/>
    <mergeCell ref="A3:A5"/>
    <mergeCell ref="B3:B5"/>
    <mergeCell ref="D3:H3"/>
    <mergeCell ref="D4:E4"/>
    <mergeCell ref="G4:H4"/>
  </mergeCells>
  <hyperlinks>
    <hyperlink ref="B6" tooltip="CV%: 1.7; ERROR:   67 336; LI90%:  3 825 397; LS90%:  4 046 913" xr:uid="{4231891B-2DBE-488E-A95E-3A3270EAF932}"/>
    <hyperlink ref="D6" tooltip="CV%: 5.8; ERROR:   28 442; LI90%:   443 162; LS90%:   536 726" xr:uid="{86D5338C-78F6-48FC-8AFC-D33916A2B961}"/>
    <hyperlink ref="E6" tooltip="CV%: 5.5; ERROR: 0.7; LI90%: 11.3; LS90%: 13.6" xr:uid="{E49C448C-CC1F-4664-BC8C-86B60EEF33B1}"/>
    <hyperlink ref="G6" tooltip="CV%: 1.9; ERROR:   64 296; LI90%:  3 304 478; LS90%:  3 515 992" xr:uid="{6B5C3A6F-A3C7-4747-AB98-EC6F0F2DBCBB}"/>
    <hyperlink ref="H6" tooltip="CV%: 0.8; ERROR: 0.7; LI90%: 85.5; LS90%: 87.8" xr:uid="{C07F7E8E-9DFD-4108-B28F-1CE4091E687F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FCE2-9DE7-4242-8984-B5570A29C556}">
  <dimension ref="A1:M155"/>
  <sheetViews>
    <sheetView showGridLines="0" zoomScale="109" workbookViewId="0">
      <selection activeCell="A2" sqref="A2:H2"/>
    </sheetView>
  </sheetViews>
  <sheetFormatPr baseColWidth="10" defaultRowHeight="16"/>
  <cols>
    <col min="1" max="1" width="33.5" customWidth="1"/>
    <col min="2" max="2" width="22.83203125" customWidth="1"/>
    <col min="3" max="3" width="18.83203125" customWidth="1"/>
    <col min="4" max="4" width="7.33203125" customWidth="1"/>
    <col min="5" max="6" width="17.83203125" customWidth="1"/>
    <col min="7" max="7" width="8" customWidth="1"/>
    <col min="8" max="8" width="14.1640625" customWidth="1"/>
  </cols>
  <sheetData>
    <row r="1" spans="1:13" ht="12.75" customHeight="1">
      <c r="A1" s="24" t="s">
        <v>370</v>
      </c>
      <c r="B1" s="247"/>
      <c r="C1" s="245"/>
      <c r="D1" s="245"/>
      <c r="I1" s="61"/>
      <c r="K1" s="62"/>
      <c r="M1" s="62"/>
    </row>
    <row r="2" spans="1:13" ht="25.5" customHeight="1">
      <c r="A2" s="381" t="s">
        <v>459</v>
      </c>
      <c r="B2" s="381"/>
      <c r="C2" s="381"/>
      <c r="D2" s="381"/>
      <c r="E2" s="381"/>
      <c r="F2" s="381"/>
      <c r="G2" s="381"/>
      <c r="H2" s="381"/>
      <c r="I2" s="61"/>
      <c r="M2" s="62"/>
    </row>
    <row r="3" spans="1:13" ht="15" customHeight="1">
      <c r="A3" s="418" t="s">
        <v>51</v>
      </c>
      <c r="B3" s="419" t="s">
        <v>34</v>
      </c>
      <c r="C3" s="333"/>
      <c r="D3" s="420" t="s">
        <v>356</v>
      </c>
      <c r="E3" s="420"/>
      <c r="F3" s="420"/>
      <c r="G3" s="420"/>
      <c r="H3" s="420"/>
    </row>
    <row r="4" spans="1:13" ht="15" customHeight="1">
      <c r="A4" s="418"/>
      <c r="B4" s="419"/>
      <c r="C4" s="333"/>
      <c r="D4" s="421" t="s">
        <v>47</v>
      </c>
      <c r="E4" s="421"/>
      <c r="F4" s="334"/>
      <c r="G4" s="421" t="s">
        <v>357</v>
      </c>
      <c r="H4" s="421"/>
    </row>
    <row r="5" spans="1:13" ht="16.5" customHeight="1">
      <c r="A5" s="418"/>
      <c r="B5" s="419"/>
      <c r="C5" s="333"/>
      <c r="D5" s="333" t="s">
        <v>14</v>
      </c>
      <c r="E5" s="333" t="s">
        <v>15</v>
      </c>
      <c r="F5" s="333"/>
      <c r="G5" s="333" t="s">
        <v>14</v>
      </c>
      <c r="H5" s="333" t="s">
        <v>15</v>
      </c>
    </row>
    <row r="6" spans="1:13" ht="15.75" customHeight="1">
      <c r="A6" s="249" t="s">
        <v>1</v>
      </c>
      <c r="B6" s="250">
        <v>3975250</v>
      </c>
      <c r="C6" s="251"/>
      <c r="D6" s="251"/>
      <c r="E6" s="251"/>
      <c r="F6" s="251"/>
      <c r="G6" s="251"/>
      <c r="H6" s="251"/>
    </row>
    <row r="7" spans="1:13" ht="13.5" customHeight="1">
      <c r="A7" s="152" t="s">
        <v>52</v>
      </c>
      <c r="B7" s="153">
        <v>3975250</v>
      </c>
      <c r="C7" s="251"/>
      <c r="D7" s="153">
        <v>3357702</v>
      </c>
      <c r="E7" s="252">
        <v>84.465178290673506</v>
      </c>
      <c r="F7" s="251"/>
      <c r="G7" s="153">
        <v>617548</v>
      </c>
      <c r="H7" s="252">
        <v>15.534821709326501</v>
      </c>
    </row>
    <row r="8" spans="1:13" ht="11.25" customHeight="1">
      <c r="A8" s="152" t="s">
        <v>53</v>
      </c>
      <c r="B8" s="153">
        <v>2307609</v>
      </c>
      <c r="C8" s="251"/>
      <c r="D8" s="153">
        <v>1659883</v>
      </c>
      <c r="E8" s="252">
        <v>71.930860037380697</v>
      </c>
      <c r="F8" s="251"/>
      <c r="G8" s="153">
        <v>633796</v>
      </c>
      <c r="H8" s="252">
        <v>27.465484837336</v>
      </c>
    </row>
    <row r="9" spans="1:13" ht="12.75" customHeight="1">
      <c r="A9" s="152" t="s">
        <v>56</v>
      </c>
      <c r="B9" s="153">
        <v>3786069</v>
      </c>
      <c r="C9" s="251"/>
      <c r="D9" s="153">
        <v>2522681</v>
      </c>
      <c r="E9" s="252">
        <v>66.630613441012301</v>
      </c>
      <c r="F9" s="251"/>
      <c r="G9" s="153">
        <v>1235343</v>
      </c>
      <c r="H9" s="252">
        <v>32.628644644352804</v>
      </c>
    </row>
    <row r="10" spans="1:13" ht="12" customHeight="1">
      <c r="A10" s="152" t="s">
        <v>55</v>
      </c>
      <c r="B10" s="153">
        <v>378679</v>
      </c>
      <c r="C10" s="251"/>
      <c r="D10" s="153">
        <v>241434</v>
      </c>
      <c r="E10" s="252">
        <v>63.756902283992503</v>
      </c>
      <c r="F10" s="251"/>
      <c r="G10" s="153">
        <v>127427</v>
      </c>
      <c r="H10" s="252">
        <v>33.650400471111404</v>
      </c>
    </row>
    <row r="11" spans="1:13" ht="12.75" customHeight="1">
      <c r="A11" s="152" t="s">
        <v>54</v>
      </c>
      <c r="B11" s="153">
        <v>3592343</v>
      </c>
      <c r="C11" s="251"/>
      <c r="D11" s="153">
        <v>2215031</v>
      </c>
      <c r="E11" s="252">
        <v>61.659785827801002</v>
      </c>
      <c r="F11" s="251"/>
      <c r="G11" s="153">
        <v>1355248</v>
      </c>
      <c r="H11" s="252">
        <v>37.726018924139503</v>
      </c>
    </row>
    <row r="12" spans="1:13" ht="14.25" customHeight="1">
      <c r="A12" s="152" t="s">
        <v>58</v>
      </c>
      <c r="B12" s="153">
        <v>3724720</v>
      </c>
      <c r="C12" s="251"/>
      <c r="D12" s="153">
        <v>1716974</v>
      </c>
      <c r="E12" s="252">
        <v>46.096726733821598</v>
      </c>
      <c r="F12" s="251"/>
      <c r="G12" s="153">
        <v>1987556</v>
      </c>
      <c r="H12" s="252">
        <v>53.3612190983483</v>
      </c>
    </row>
    <row r="13" spans="1:13" ht="15.75" customHeight="1">
      <c r="A13" s="152" t="s">
        <v>57</v>
      </c>
      <c r="B13" s="153">
        <v>3415055</v>
      </c>
      <c r="C13" s="251"/>
      <c r="D13" s="153">
        <v>1421549</v>
      </c>
      <c r="E13" s="252">
        <v>41.6259474591185</v>
      </c>
      <c r="F13" s="251"/>
      <c r="G13" s="153">
        <v>1945555</v>
      </c>
      <c r="H13" s="252">
        <v>56.969946311260003</v>
      </c>
    </row>
    <row r="14" spans="1:13" ht="15.75" customHeight="1">
      <c r="A14" s="152" t="s">
        <v>59</v>
      </c>
      <c r="B14" s="153">
        <v>3527150</v>
      </c>
      <c r="C14" s="251"/>
      <c r="D14" s="153">
        <v>1414555</v>
      </c>
      <c r="E14" s="252">
        <v>40.104758799597398</v>
      </c>
      <c r="F14" s="251"/>
      <c r="G14" s="153">
        <v>2072552</v>
      </c>
      <c r="H14" s="252">
        <v>58.759962008987401</v>
      </c>
    </row>
    <row r="15" spans="1:13" ht="12.75" customHeight="1">
      <c r="A15" s="152" t="s">
        <v>62</v>
      </c>
      <c r="B15" s="153">
        <v>3554348</v>
      </c>
      <c r="C15" s="251"/>
      <c r="D15" s="153">
        <v>1139551</v>
      </c>
      <c r="E15" s="252">
        <v>32.060760510788498</v>
      </c>
      <c r="F15" s="251"/>
      <c r="G15" s="153">
        <v>2389519</v>
      </c>
      <c r="H15" s="252">
        <v>67.228054202908694</v>
      </c>
    </row>
    <row r="16" spans="1:13" ht="14.25" customHeight="1">
      <c r="A16" s="152" t="s">
        <v>60</v>
      </c>
      <c r="B16" s="153">
        <v>3929659</v>
      </c>
      <c r="C16" s="251"/>
      <c r="D16" s="153">
        <v>934975</v>
      </c>
      <c r="E16" s="252">
        <v>23.792776930517402</v>
      </c>
      <c r="F16" s="251"/>
      <c r="G16" s="153">
        <v>2983642</v>
      </c>
      <c r="H16" s="252">
        <v>75.926231767183907</v>
      </c>
    </row>
    <row r="17" spans="1:8" ht="16.5" customHeight="1">
      <c r="A17" s="152" t="s">
        <v>61</v>
      </c>
      <c r="B17" s="153">
        <v>3537599</v>
      </c>
      <c r="C17" s="251"/>
      <c r="D17" s="153">
        <v>423393</v>
      </c>
      <c r="E17" s="252">
        <v>11.9683717685357</v>
      </c>
      <c r="F17" s="251"/>
      <c r="G17" s="153">
        <v>3104258</v>
      </c>
      <c r="H17" s="252">
        <v>87.750420553601501</v>
      </c>
    </row>
    <row r="18" spans="1:8" ht="14.25" customHeight="1">
      <c r="A18" s="152" t="s">
        <v>63</v>
      </c>
      <c r="B18" s="153">
        <v>3514428</v>
      </c>
      <c r="C18" s="251"/>
      <c r="D18" s="153">
        <v>408638</v>
      </c>
      <c r="E18" s="252">
        <v>11.627439799591899</v>
      </c>
      <c r="F18" s="251"/>
      <c r="G18" s="153">
        <v>3077918</v>
      </c>
      <c r="H18" s="252">
        <v>87.579486619159695</v>
      </c>
    </row>
    <row r="19" spans="1:8" ht="15.75" customHeight="1">
      <c r="A19" s="408" t="s">
        <v>358</v>
      </c>
      <c r="B19" s="409"/>
      <c r="C19" s="409"/>
      <c r="D19" s="409"/>
      <c r="E19" s="409"/>
      <c r="F19" s="409"/>
      <c r="G19" s="409"/>
      <c r="H19" s="409"/>
    </row>
    <row r="20" spans="1:8" ht="15" customHeight="1">
      <c r="A20" s="408" t="s">
        <v>359</v>
      </c>
      <c r="B20" s="409"/>
      <c r="C20" s="409"/>
      <c r="D20" s="409"/>
      <c r="E20" s="409"/>
      <c r="F20" s="409"/>
      <c r="G20" s="409"/>
      <c r="H20" s="409"/>
    </row>
    <row r="21" spans="1:8" ht="15" customHeight="1">
      <c r="A21" s="166" t="s">
        <v>360</v>
      </c>
      <c r="B21" s="166"/>
      <c r="C21" s="166"/>
      <c r="D21" s="166"/>
      <c r="E21" s="166"/>
      <c r="F21" s="166"/>
      <c r="G21" s="166"/>
      <c r="H21" s="166"/>
    </row>
    <row r="22" spans="1:8" ht="13.5" customHeight="1">
      <c r="A22" s="166" t="s">
        <v>7</v>
      </c>
      <c r="B22" s="166"/>
      <c r="C22" s="166"/>
      <c r="D22" s="166"/>
      <c r="E22" s="166"/>
      <c r="F22" s="166"/>
      <c r="G22" s="166"/>
      <c r="H22" s="166"/>
    </row>
    <row r="23" spans="1:8" ht="15" customHeight="1">
      <c r="A23" s="167" t="s">
        <v>361</v>
      </c>
      <c r="B23" s="166"/>
      <c r="C23" s="166"/>
      <c r="D23" s="166"/>
      <c r="E23" s="166"/>
      <c r="F23" s="166"/>
      <c r="G23" s="166"/>
      <c r="H23" s="166"/>
    </row>
    <row r="24" spans="1:8" ht="14.25" customHeight="1">
      <c r="A24" s="168" t="s">
        <v>362</v>
      </c>
      <c r="B24" s="23"/>
      <c r="C24" s="166"/>
      <c r="D24" s="166"/>
      <c r="E24" s="166"/>
      <c r="F24" s="166"/>
      <c r="G24" s="166"/>
      <c r="H24" s="166"/>
    </row>
    <row r="25" spans="1:8" ht="12" customHeight="1">
      <c r="A25" s="169" t="s">
        <v>363</v>
      </c>
      <c r="B25" s="23"/>
      <c r="C25" s="166"/>
      <c r="D25" s="166"/>
      <c r="E25" s="166"/>
      <c r="F25" s="166"/>
      <c r="G25" s="166"/>
      <c r="H25" s="166"/>
    </row>
    <row r="26" spans="1:8" ht="15" customHeight="1">
      <c r="A26" s="369" t="s">
        <v>364</v>
      </c>
      <c r="B26" s="369"/>
      <c r="C26" s="369"/>
      <c r="D26" s="369"/>
      <c r="E26" s="369"/>
      <c r="F26" s="369"/>
      <c r="G26" s="369"/>
      <c r="H26" s="369"/>
    </row>
    <row r="27" spans="1:8" ht="15" customHeight="1">
      <c r="A27" s="369" t="s">
        <v>365</v>
      </c>
      <c r="B27" s="369"/>
      <c r="C27" s="369"/>
      <c r="D27" s="369"/>
      <c r="E27" s="369"/>
      <c r="F27" s="369"/>
      <c r="G27" s="369"/>
      <c r="H27" s="369"/>
    </row>
    <row r="28" spans="1:8" ht="12" customHeight="1">
      <c r="A28" s="23" t="s">
        <v>366</v>
      </c>
      <c r="B28" s="23"/>
      <c r="C28" s="23"/>
      <c r="D28" s="23"/>
      <c r="E28" s="23"/>
      <c r="F28" s="23"/>
      <c r="G28" s="23"/>
      <c r="H28" s="23"/>
    </row>
    <row r="29" spans="1:8" ht="12" customHeight="1">
      <c r="A29" s="94" t="s">
        <v>252</v>
      </c>
      <c r="B29" s="27"/>
      <c r="C29" s="27"/>
      <c r="D29" s="27"/>
      <c r="E29" s="28"/>
      <c r="F29" s="28"/>
      <c r="G29" s="27"/>
      <c r="H29" s="28"/>
    </row>
    <row r="30" spans="1:8" ht="12.75" customHeight="1">
      <c r="A30" s="144" t="s">
        <v>172</v>
      </c>
      <c r="B30" s="31"/>
      <c r="C30" s="31"/>
      <c r="D30" s="31"/>
      <c r="E30" s="31"/>
      <c r="F30" s="31"/>
      <c r="G30" s="172"/>
      <c r="H30" s="23"/>
    </row>
    <row r="31" spans="1:8" ht="13.5" customHeight="1"/>
    <row r="32" spans="1:8" ht="13.5" customHeight="1">
      <c r="A32" s="24" t="s">
        <v>451</v>
      </c>
      <c r="B32" s="33"/>
      <c r="C32" s="33"/>
      <c r="D32" s="33"/>
      <c r="E32" s="33"/>
    </row>
    <row r="33" ht="13.5" customHeight="1"/>
    <row r="34" ht="12.75" customHeight="1"/>
    <row r="35" ht="15" customHeight="1"/>
    <row r="36" ht="15" customHeight="1"/>
    <row r="37" ht="14.25" customHeight="1"/>
    <row r="38" ht="15" customHeight="1"/>
    <row r="39" ht="12.75" customHeight="1"/>
    <row r="40" ht="14.25" customHeight="1"/>
    <row r="41" ht="15" customHeight="1"/>
    <row r="42" ht="15" customHeight="1"/>
    <row r="43" ht="12.75" customHeight="1"/>
    <row r="44" ht="12.75" customHeight="1"/>
    <row r="45" ht="12.75" customHeight="1"/>
    <row r="46" ht="13.5" customHeight="1"/>
    <row r="47" ht="14.25" customHeight="1"/>
    <row r="48" ht="12.75" customHeight="1"/>
    <row r="49" ht="12" customHeight="1"/>
    <row r="50" ht="14.25" customHeight="1"/>
    <row r="51" ht="12" customHeight="1"/>
    <row r="52" ht="15" customHeight="1"/>
    <row r="53" ht="12.75" customHeight="1"/>
    <row r="54" ht="12" customHeight="1"/>
    <row r="55" ht="12" customHeight="1"/>
    <row r="56" ht="12" customHeight="1"/>
    <row r="57" ht="11.25" customHeight="1"/>
    <row r="58" ht="17.25" customHeight="1"/>
    <row r="59" ht="15" customHeight="1"/>
    <row r="60" ht="15" customHeight="1"/>
    <row r="61" ht="15" customHeight="1"/>
    <row r="62" ht="17.25" customHeight="1"/>
    <row r="63" ht="15" customHeight="1"/>
    <row r="64" ht="15.75" customHeight="1"/>
    <row r="65" ht="19.5" customHeight="1"/>
    <row r="66" ht="15" customHeight="1"/>
    <row r="67" ht="14.25" customHeight="1"/>
    <row r="68" ht="16.5" customHeight="1"/>
    <row r="69" ht="15.75" customHeight="1"/>
    <row r="70" ht="14.25" customHeight="1"/>
    <row r="71" ht="15" customHeight="1"/>
    <row r="72" ht="15" customHeight="1"/>
    <row r="73" ht="14.25" customHeight="1"/>
    <row r="74" ht="11.25" customHeight="1"/>
    <row r="75" ht="12.75" customHeight="1"/>
    <row r="76" ht="12.75" customHeight="1"/>
    <row r="77" ht="14.25" customHeight="1"/>
    <row r="78" ht="15" customHeight="1"/>
    <row r="79" ht="15" customHeight="1"/>
    <row r="80" ht="13.5" customHeight="1"/>
    <row r="81" ht="13.5" customHeight="1"/>
    <row r="82" ht="15.75" customHeight="1"/>
    <row r="83" ht="15" customHeight="1"/>
    <row r="84" ht="15.75" customHeight="1"/>
    <row r="85" ht="14.25" customHeight="1"/>
    <row r="86" ht="15" customHeight="1"/>
    <row r="87" ht="12.75" customHeight="1"/>
    <row r="88" ht="13.5" customHeight="1"/>
    <row r="89" ht="13.5" customHeight="1"/>
    <row r="90" ht="13.5" customHeight="1"/>
    <row r="91" ht="15.75" customHeight="1"/>
    <row r="92" ht="12.75" customHeight="1"/>
    <row r="93" ht="12.75" customHeight="1"/>
    <row r="94" ht="12.75" customHeight="1"/>
    <row r="95" ht="14.25" customHeight="1"/>
    <row r="96" ht="13.5" customHeight="1"/>
    <row r="97" ht="13.5" customHeight="1"/>
    <row r="98" ht="15.75" customHeight="1"/>
    <row r="99" ht="15.75" customHeight="1"/>
    <row r="100" ht="13.5" customHeight="1"/>
    <row r="101" ht="12.75" customHeight="1"/>
    <row r="102" ht="14.25" customHeight="1"/>
    <row r="103" ht="13.5" customHeight="1"/>
    <row r="104" ht="12" customHeight="1"/>
    <row r="105" ht="13.5" customHeight="1"/>
    <row r="106" ht="12" customHeight="1"/>
    <row r="107" ht="13.5" customHeight="1"/>
    <row r="108" ht="14.25" customHeight="1"/>
    <row r="109" ht="12.75" customHeight="1"/>
    <row r="110" ht="12.75" customHeight="1"/>
    <row r="111" ht="16.5" customHeight="1"/>
    <row r="112" ht="14.25" customHeight="1"/>
    <row r="113" ht="11.25" customHeight="1"/>
    <row r="114" ht="15" customHeight="1"/>
    <row r="115" ht="14.25" customHeight="1"/>
    <row r="116" ht="12.75" customHeight="1"/>
    <row r="117" ht="14.25" customHeight="1"/>
    <row r="118" ht="13.5" customHeight="1"/>
    <row r="119" ht="13.5" customHeight="1"/>
    <row r="120" ht="12" customHeight="1"/>
    <row r="121" ht="12.75" customHeight="1"/>
    <row r="122" ht="15" customHeight="1"/>
    <row r="123" ht="12" customHeight="1"/>
    <row r="124" ht="13.5" customHeight="1"/>
    <row r="125" ht="14.25" customHeight="1"/>
    <row r="126" ht="12.75" customHeight="1"/>
    <row r="127" ht="14.25" customHeight="1"/>
    <row r="128" ht="12.75" customHeight="1"/>
    <row r="129" ht="12.75" customHeight="1"/>
    <row r="130" ht="10.5" customHeight="1"/>
    <row r="131" ht="12" customHeight="1"/>
    <row r="132" ht="12.75" customHeight="1"/>
    <row r="133" ht="11.2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5" customHeight="1"/>
    <row r="155" ht="12.75" customHeight="1"/>
  </sheetData>
  <mergeCells count="10">
    <mergeCell ref="A2:H2"/>
    <mergeCell ref="A19:H19"/>
    <mergeCell ref="A20:H20"/>
    <mergeCell ref="A26:H26"/>
    <mergeCell ref="A27:H27"/>
    <mergeCell ref="A3:A5"/>
    <mergeCell ref="B3:B5"/>
    <mergeCell ref="D3:H3"/>
    <mergeCell ref="D4:E4"/>
    <mergeCell ref="G4:H4"/>
  </mergeCells>
  <hyperlinks>
    <hyperlink ref="B6" tooltip="CV%: 1.7; ERROR:   69 337; LI90%:   3 861 201; LS90%:   4 089 299" xr:uid="{4CF5EA92-7C38-424B-9C94-95DFC0EE27BE}"/>
    <hyperlink ref="B7" tooltip="CV%: 1.7; ERROR:   69 337; LI90%:  3 861 201; LS90%:  4 089 299" xr:uid="{7FAEC95D-B7A0-40BA-94F9-37418C50571C}"/>
    <hyperlink ref="B8" tooltip="CV%: 2.5; ERROR:   57 595; LI90%:  2 212 873; LS90%:  2 402 345" xr:uid="{5F03B267-E7DC-4B08-87D5-FB53C7F795D6}"/>
    <hyperlink ref="B9" tooltip="CV%: 1.8; ERROR:   69 151; LI90%:  3 672 326; LS90%:  3 899 812" xr:uid="{EAE86798-A302-4D93-883D-03E45BA934D1}"/>
    <hyperlink ref="B10" tooltip="CV%: 7.8; ERROR:   29 576; LI90%:   330 030; LS90%:   427 328" xr:uid="{0137C1CB-20EF-46FD-AB1B-2E508085B50D}"/>
    <hyperlink ref="B11" tooltip="CV%: 1.9; ERROR:   69 370; LI90%:  3 478 240; LS90%:  3 706 446" xr:uid="{AA191171-9D80-4AEA-8E4F-FA75C41918F4}"/>
    <hyperlink ref="B12" tooltip="CV%: 1.8; ERROR:   67 597; LI90%:  3 613 533; LS90%:  3 835 907" xr:uid="{9DA48988-8C2B-4F05-A87F-EE373844202B}"/>
    <hyperlink ref="B13" tooltip="CV%: 2.0; ERROR:   67 553; LI90%:  3 303 940; LS90%:  3 526 170" xr:uid="{BEC88776-4482-4ACC-845E-7A0D2504A056}"/>
    <hyperlink ref="B14" tooltip="CV%: 1.9; ERROR:   68 014; LI90%:  3 415 278; LS90%:  3 639 022" xr:uid="{F253C6FF-F8A7-45E7-A88C-24BAC29DEF3C}"/>
    <hyperlink ref="B15" tooltip="CV%: 1.9; ERROR:   67 080; LI90%:  3 444 012; LS90%:  3 664 684" xr:uid="{1814C35A-E175-48B1-BC62-74BEC4817435}"/>
    <hyperlink ref="B16" tooltip="CV%: 1.8; ERROR:   69 399; LI90%:  3 815 507; LS90%:  4 043 811" xr:uid="{F14A00F6-4B0A-4EB9-886A-2C897833860B}"/>
    <hyperlink ref="B17" tooltip="CV%: 1.9; ERROR:   68 825; LI90%:  3 424 392; LS90%:  3 650 806" xr:uid="{AB4B5D89-C72F-4F36-B25B-8DEFE07B7C0F}"/>
    <hyperlink ref="B18" tooltip="CV%: 1.9; ERROR:   67 833; LI90%:  3 402 852; LS90%:  3 626 004" xr:uid="{15CBB344-4079-4CB1-9BA0-36A3D8E66615}"/>
    <hyperlink ref="D7" tooltip="CV%: 2.0; ERROR:   66 244; LI90%:  3 248 741; LS90%:  3 466 663" xr:uid="{A9C42C6A-D1C0-4D47-AB3F-AE4F7C84DAB8}"/>
    <hyperlink ref="D8" tooltip="CV%: 3.0; ERROR:   50 495; LI90%:  1 576 827; LS90%:  1 742 939" xr:uid="{6EA3703C-C8E9-4313-90AC-91943A2008EB}"/>
    <hyperlink ref="D9" tooltip="CV%: 2.4; ERROR:   60 555; LI90%:  2 423 076; LS90%:  2 622 286" xr:uid="{F7EEB8E5-C0DB-48E6-9F14-F7D76382B78E}"/>
    <hyperlink ref="D10" tooltip="CV%: 9.7; ERROR:   23 334; LI90%:   203 053; LS90%:   279 815" xr:uid="{ED928F88-2812-45E8-A53B-9F122F12A05D}"/>
    <hyperlink ref="D11" tooltip="CV%: 2.7; ERROR:   59 460; LI90%:  2 117 228; LS90%:  2 312 834" xr:uid="{91B0A6FB-E3DD-4F8F-A8F5-9FCDA757F514}"/>
    <hyperlink ref="D12" tooltip="CV%: 2.9; ERROR:   49 484; LI90%:  1 635 579; LS90%:  1 798 369" xr:uid="{69661340-8013-43B4-B1A4-6618723FDB50}"/>
    <hyperlink ref="D13" tooltip="CV%: 3.4; ERROR:   48 109; LI90%:  1 342 417; LS90%:  1 500 681" xr:uid="{815C53B9-0C41-40AA-A4E5-DDCC560790EF}"/>
    <hyperlink ref="D14" tooltip="CV%: 3.4; ERROR:   47 598; LI90%:  1 336 263; LS90%:  1 492 847" xr:uid="{6A00AFC1-F24A-4478-9DD9-F2899652EB6F}"/>
    <hyperlink ref="D15" tooltip="CV%: 3.7; ERROR:   42 599; LI90%:  1 069 482; LS90%:  1 209 620" xr:uid="{FEA33E5F-B92C-4D5F-9A96-B16506D1138A}"/>
    <hyperlink ref="D16" tooltip="CV%: 4.2; ERROR:   39 708; LI90%:   869 660; LS90%:  1 000 290" xr:uid="{E8616C05-B71D-4B7B-A3B7-3D01AF99420C}"/>
    <hyperlink ref="D17" tooltip="CV%: 6.4; ERROR:   27 212; LI90%:   378 633; LS90%:   468 153" xr:uid="{B349A75A-8225-45D8-8F55-AECC3B19E728}"/>
    <hyperlink ref="D18" tooltip="CV%: 6.3; ERROR:   25 810; LI90%:   366 184; LS90%:   451 092" xr:uid="{858D8547-7EC1-4365-8028-C04811E421C2}"/>
    <hyperlink ref="E7" tooltip="CV%: 0.9; ERROR: 0.8; LI90%: 83.2; LS90%: 85.7" xr:uid="{3D34B8E8-807E-412D-B523-D7792B495953}"/>
    <hyperlink ref="E8" tooltip="CV%: 1.7; ERROR: 1.2; LI90%: 70.0; LS90%: 73.9" xr:uid="{63339B1B-69B7-448A-8CCB-1E8F65F725AB}"/>
    <hyperlink ref="E9" tooltip="CV%: 1.6; ERROR: 1.0; LI90%: 64.9; LS90%: 68.4" xr:uid="{3339B362-25C1-4902-B9D7-4036AE68EC99}"/>
    <hyperlink ref="E10" tooltip="CV%: 5.8; ERROR: 3.7; LI90%: 57.7; LS90%: 69.8" xr:uid="{A067507E-3CD9-4235-AA67-43887861B7B7}"/>
    <hyperlink ref="E11" tooltip="CV%: 1.8; ERROR: 1.1; LI90%: 59.8; LS90%: 63.5" xr:uid="{7CC68D6A-344F-4076-B52E-5C8CB9EC1BBF}"/>
    <hyperlink ref="E12" tooltip="CV%: 2.2; ERROR: 1.0; LI90%: 44.4; LS90%: 47.8" xr:uid="{27333F1E-CFE1-4494-8656-53E1AE60025F}"/>
    <hyperlink ref="E13" tooltip="CV%: 2.7; ERROR: 1.1; LI90%: 39.7; LS90%: 43.5" xr:uid="{D48827A5-F211-476C-8201-F0526855606B}"/>
    <hyperlink ref="E14" tooltip="CV%: 2.8; ERROR: 1.1; LI90%: 38.3; LS90%: 41.9" xr:uid="{FA9451B4-6F11-4753-B369-2471FF997D52}"/>
    <hyperlink ref="E15" tooltip="CV%: 3.3; ERROR: 1.1; LI90%: 30.3; LS90%: 33.8" xr:uid="{163A5182-E1EC-4C43-A1E6-AA94617E1B2B}"/>
    <hyperlink ref="E16" tooltip="CV%: 3.9; ERROR: 0.9; LI90%: 22.3; LS90%: 25.3" xr:uid="{00720487-DBC4-40DA-BF5C-566685C7E66E}"/>
    <hyperlink ref="E17" tooltip="CV%: 6.1; ERROR: 0.7; LI90%: 10.8; LS90%: 13.2" xr:uid="{79FB0873-5D09-4763-8A7D-CEF00DF260D6}"/>
    <hyperlink ref="E18" tooltip="CV%: 6.0; ERROR: 0.7; LI90%: 10.5; LS90%: 12.8" xr:uid="{F5F0A8FD-103A-4BA4-9156-1E632B8157F1}"/>
    <hyperlink ref="G7" tooltip="CV%: 5.3; ERROR:   32 858; LI90%:   563 502; LS90%:   671 594" xr:uid="{97B2400C-1850-4081-B0B0-5C8018414B95}"/>
    <hyperlink ref="G8" tooltip="CV%: 4.9; ERROR:   31 314; LI90%:   582 289; LS90%:   685 303" xr:uid="{369D9D5B-3B2D-47B9-8509-14AA1A8A4CD7}"/>
    <hyperlink ref="G9" tooltip="CV%: 3.7; ERROR:   46 074; LI90%:  1 159 557; LS90%:  1 311 129" xr:uid="{46D4A560-9208-47D1-A0AF-92D058A85E81}"/>
    <hyperlink ref="G10" tooltip="CV%: 13.6; ERROR:   17 309; LI90%:   98 957; LS90%:   155 897" xr:uid="{FCDD8D6B-736E-45E4-90F7-A8C535E1514C}"/>
    <hyperlink ref="G11" tooltip="CV%: 3.5; ERROR:   47 106; LI90%:  1 277 766; LS90%:  1 432 730" xr:uid="{F7C246E9-08A5-4336-B63F-2E3645C1CFDB}"/>
    <hyperlink ref="G12" tooltip="CV%: 2.7; ERROR:   53 295; LI90%:  1 899 894; LS90%:  2 075 218" xr:uid="{C8C7A37D-0D82-4DC1-8B79-EFE502FC9A53}"/>
    <hyperlink ref="G13" tooltip="CV%: 2.8; ERROR:   55 325; LI90%:  1 854 553; LS90%:  2 036 557" xr:uid="{3DD95EB7-3FB9-4332-AA59-C2E281504C2B}"/>
    <hyperlink ref="G14" tooltip="CV%: 2.7; ERROR:   56 782; LI90%:  1 979 154; LS90%:  2 165 950" xr:uid="{CECB94D2-CC3A-4955-B019-350F201EEDE6}"/>
    <hyperlink ref="G15" tooltip="CV%: 2.5; ERROR:   60 732; LI90%:  2 289 623; LS90%:  2 489 415" xr:uid="{8DDEF6F3-B6AE-40CB-B129-9CAC43204616}"/>
    <hyperlink ref="G16" tooltip="CV%: 2.1; ERROR:   63 620; LI90%:  2 878 996; LS90%:  3 088 288" xr:uid="{F29C3E0C-3443-44DC-964D-6301198FEF8F}"/>
    <hyperlink ref="G17" tooltip="CV%: 2.1; ERROR:   65 669; LI90%:  2 996 242; LS90%:  3 212 274" xr:uid="{4AD53D9F-CE67-4024-95B0-A42A069C8CA0}"/>
    <hyperlink ref="G18" tooltip="CV%: 2.1; ERROR:   64 832; LI90%:  2 971 280; LS90%:  3 184 556" xr:uid="{1EA20C62-2C3A-45B8-9785-DAB2B78AD744}"/>
    <hyperlink ref="H7" tooltip="CV%: 5.0; ERROR: 0.8; LI90%: 14.3; LS90%: 16.8" xr:uid="{0D3C3EC5-2129-420A-B369-F54C8C876D86}"/>
    <hyperlink ref="H8" tooltip="CV%: 4.3; ERROR: 1.2; LI90%: 25.5; LS90%: 29.4" xr:uid="{F84AC909-EA9F-4683-837D-98788A0625F1}"/>
    <hyperlink ref="H9" tooltip="CV%: 3.2; ERROR: 1.1; LI90%: 30.9; LS90%: 34.4" xr:uid="{5D91973D-75A8-4A59-838D-40FF0FFFF8E0}"/>
    <hyperlink ref="H10" tooltip="CV%: 10.8; ERROR: 3.6; LI90%: 27.7; LS90%: 39.6" xr:uid="{4DDB54E7-1EB3-42AF-883B-69FF808446D9}"/>
    <hyperlink ref="H11" tooltip="CV%: 2.9; ERROR: 1.1; LI90%: 35.9; LS90%: 39.6" xr:uid="{4ADE0024-D81E-4350-9C90-2838E342AB13}"/>
    <hyperlink ref="H12" tooltip="CV%: 2.0; ERROR: 1.0; LI90%: 51.6; LS90%: 55.1" xr:uid="{8D81F6D9-3489-4A61-AAA4-BA13EDBB4CDC}"/>
    <hyperlink ref="H13" tooltip="CV%: 2.0; ERROR: 1.1; LI90%: 55.1; LS90%: 58.9" xr:uid="{5EE3A453-18E7-4867-B9CE-66B7F58EC90B}"/>
    <hyperlink ref="H14" tooltip="CV%: 1.9; ERROR: 1.1; LI90%: 56.9; LS90%: 60.6" xr:uid="{395A11E3-AE74-4033-9C2F-0318E5D659DB}"/>
    <hyperlink ref="H15" tooltip="CV%: 1.6; ERROR: 1.1; LI90%: 65.5; LS90%: 69.0" xr:uid="{65A96F44-665C-458B-9E99-20D73ADEE151}"/>
    <hyperlink ref="H16" tooltip="CV%: 1.2; ERROR: 0.9; LI90%: 74.4; LS90%: 77.4" xr:uid="{230B83C1-BF52-4062-AC94-88F53C31ED1D}"/>
    <hyperlink ref="H17" tooltip="CV%: 0.8; ERROR: 0.7; LI90%: 86.5; LS90%: 89.0" xr:uid="{26945446-B482-4E59-A640-E0D65E2208FB}"/>
    <hyperlink ref="H18" tooltip="CV%: 0.8; ERROR: 0.7; LI90%: 86.4; LS90%: 88.8" xr:uid="{399137BA-A09F-4E86-83D5-6BC44A0E63F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B7EB-A34A-6747-942F-3FEB828C1D97}">
  <dimension ref="A1:S187"/>
  <sheetViews>
    <sheetView showGridLines="0" zoomScale="109" workbookViewId="0">
      <selection activeCell="A3" sqref="A3:A5"/>
    </sheetView>
  </sheetViews>
  <sheetFormatPr baseColWidth="10" defaultRowHeight="16"/>
  <cols>
    <col min="1" max="1" width="39.83203125" customWidth="1"/>
    <col min="2" max="2" width="20.6640625" customWidth="1"/>
    <col min="3" max="3" width="6.6640625" customWidth="1"/>
    <col min="4" max="4" width="7.33203125" customWidth="1"/>
    <col min="5" max="5" width="17.83203125" customWidth="1"/>
    <col min="6" max="6" width="3.6640625" customWidth="1"/>
    <col min="7" max="7" width="7.1640625" customWidth="1"/>
    <col min="10" max="10" width="4" customWidth="1"/>
    <col min="13" max="13" width="4.1640625" customWidth="1"/>
  </cols>
  <sheetData>
    <row r="1" spans="1:19" ht="12.75" customHeight="1">
      <c r="A1" s="24" t="s">
        <v>370</v>
      </c>
      <c r="B1" s="24"/>
      <c r="C1" s="57"/>
      <c r="D1" s="57"/>
      <c r="E1" s="57"/>
      <c r="F1" s="57"/>
      <c r="G1" s="57"/>
      <c r="H1" s="57"/>
    </row>
    <row r="2" spans="1:19" ht="39.75" customHeight="1">
      <c r="A2" s="364" t="s">
        <v>297</v>
      </c>
      <c r="B2" s="364"/>
      <c r="C2" s="364"/>
      <c r="D2" s="364"/>
      <c r="E2" s="364"/>
      <c r="F2" s="364"/>
      <c r="G2" s="364"/>
      <c r="H2" s="364"/>
      <c r="O2" s="61"/>
      <c r="S2" s="58"/>
    </row>
    <row r="3" spans="1:19" ht="15" customHeight="1">
      <c r="A3" s="418" t="s">
        <v>64</v>
      </c>
      <c r="B3" s="419" t="s">
        <v>34</v>
      </c>
      <c r="C3" s="333"/>
      <c r="D3" s="421" t="s">
        <v>367</v>
      </c>
      <c r="E3" s="424"/>
      <c r="F3" s="424"/>
      <c r="G3" s="424"/>
      <c r="H3" s="424"/>
    </row>
    <row r="4" spans="1:19" ht="15" customHeight="1">
      <c r="A4" s="422"/>
      <c r="B4" s="423"/>
      <c r="C4" s="335"/>
      <c r="D4" s="421" t="s">
        <v>65</v>
      </c>
      <c r="E4" s="421"/>
      <c r="F4" s="334"/>
      <c r="G4" s="421" t="s">
        <v>66</v>
      </c>
      <c r="H4" s="421"/>
    </row>
    <row r="5" spans="1:19" ht="21.75" customHeight="1">
      <c r="A5" s="422"/>
      <c r="B5" s="423"/>
      <c r="C5" s="335"/>
      <c r="D5" s="333" t="s">
        <v>14</v>
      </c>
      <c r="E5" s="336" t="s">
        <v>15</v>
      </c>
      <c r="F5" s="336"/>
      <c r="G5" s="333" t="s">
        <v>14</v>
      </c>
      <c r="H5" s="336" t="s">
        <v>15</v>
      </c>
    </row>
    <row r="6" spans="1:19" ht="12" customHeight="1">
      <c r="A6" s="249" t="s">
        <v>1</v>
      </c>
      <c r="B6" s="250">
        <v>3975250</v>
      </c>
      <c r="C6" s="153"/>
      <c r="D6" s="153"/>
      <c r="E6" s="153"/>
      <c r="F6" s="153"/>
      <c r="G6" s="153"/>
      <c r="H6" s="153"/>
    </row>
    <row r="7" spans="1:19" ht="12" customHeight="1">
      <c r="A7" s="152" t="s">
        <v>67</v>
      </c>
      <c r="B7" s="153">
        <v>2138267</v>
      </c>
      <c r="C7" s="153"/>
      <c r="D7" s="153">
        <v>1581461</v>
      </c>
      <c r="E7" s="252">
        <v>73.959940456453793</v>
      </c>
      <c r="F7" s="153"/>
      <c r="G7" s="153">
        <v>548053</v>
      </c>
      <c r="H7" s="252">
        <v>25.630709354818599</v>
      </c>
    </row>
    <row r="8" spans="1:19" ht="12" customHeight="1">
      <c r="A8" s="152" t="s">
        <v>68</v>
      </c>
      <c r="B8" s="153">
        <v>3227900</v>
      </c>
      <c r="C8" s="153"/>
      <c r="D8" s="153">
        <v>2149434</v>
      </c>
      <c r="E8" s="252">
        <v>66.589237584807506</v>
      </c>
      <c r="F8" s="153"/>
      <c r="G8" s="153">
        <v>1076245</v>
      </c>
      <c r="H8" s="252">
        <v>33.3419560705102</v>
      </c>
    </row>
    <row r="9" spans="1:19" ht="12" customHeight="1">
      <c r="A9" s="152" t="s">
        <v>70</v>
      </c>
      <c r="B9" s="153">
        <v>3922749</v>
      </c>
      <c r="C9" s="153"/>
      <c r="D9" s="153">
        <v>2274024</v>
      </c>
      <c r="E9" s="252">
        <v>57.970163270706301</v>
      </c>
      <c r="F9" s="153"/>
      <c r="G9" s="153">
        <v>1645250</v>
      </c>
      <c r="H9" s="252">
        <v>41.941250893187402</v>
      </c>
    </row>
    <row r="10" spans="1:19" ht="12" customHeight="1">
      <c r="A10" s="152" t="s">
        <v>69</v>
      </c>
      <c r="B10" s="153">
        <v>3781252</v>
      </c>
      <c r="C10" s="153"/>
      <c r="D10" s="153">
        <v>2171165</v>
      </c>
      <c r="E10" s="252">
        <v>57.419209298930603</v>
      </c>
      <c r="F10" s="153"/>
      <c r="G10" s="153">
        <v>1608169</v>
      </c>
      <c r="H10" s="252">
        <v>42.530066760956402</v>
      </c>
    </row>
    <row r="11" spans="1:19" ht="12" customHeight="1">
      <c r="A11" s="152" t="s">
        <v>71</v>
      </c>
      <c r="B11" s="153">
        <v>3144445</v>
      </c>
      <c r="C11" s="153"/>
      <c r="D11" s="153">
        <v>1492520</v>
      </c>
      <c r="E11" s="252">
        <v>47.4652919672629</v>
      </c>
      <c r="F11" s="153"/>
      <c r="G11" s="153">
        <v>1644263</v>
      </c>
      <c r="H11" s="252">
        <v>52.291040231265001</v>
      </c>
    </row>
    <row r="12" spans="1:19" ht="12" customHeight="1">
      <c r="A12" s="152" t="s">
        <v>73</v>
      </c>
      <c r="B12" s="153">
        <v>3737324</v>
      </c>
      <c r="C12" s="153"/>
      <c r="D12" s="153">
        <v>1691944</v>
      </c>
      <c r="E12" s="252">
        <v>45.271536532556503</v>
      </c>
      <c r="F12" s="153"/>
      <c r="G12" s="153">
        <v>2043295</v>
      </c>
      <c r="H12" s="252">
        <v>54.6726748871653</v>
      </c>
    </row>
    <row r="13" spans="1:19" ht="12" customHeight="1">
      <c r="A13" s="152" t="s">
        <v>72</v>
      </c>
      <c r="B13" s="153">
        <v>3746376</v>
      </c>
      <c r="C13" s="153"/>
      <c r="D13" s="153">
        <v>1493262</v>
      </c>
      <c r="E13" s="252">
        <v>39.8588395825726</v>
      </c>
      <c r="F13" s="153"/>
      <c r="G13" s="153">
        <v>2252597</v>
      </c>
      <c r="H13" s="252">
        <v>60.127360414437803</v>
      </c>
    </row>
    <row r="14" spans="1:19" ht="12" customHeight="1">
      <c r="A14" s="152" t="s">
        <v>79</v>
      </c>
      <c r="B14" s="153">
        <v>3608724</v>
      </c>
      <c r="C14" s="153"/>
      <c r="D14" s="153">
        <v>1321000</v>
      </c>
      <c r="E14" s="252">
        <v>36.605736542888799</v>
      </c>
      <c r="F14" s="153"/>
      <c r="G14" s="153">
        <v>2277163</v>
      </c>
      <c r="H14" s="252">
        <v>63.101611539147903</v>
      </c>
    </row>
    <row r="15" spans="1:19" ht="12" customHeight="1">
      <c r="A15" s="152" t="s">
        <v>74</v>
      </c>
      <c r="B15" s="153">
        <v>3875420</v>
      </c>
      <c r="C15" s="153"/>
      <c r="D15" s="153">
        <v>1265983</v>
      </c>
      <c r="E15" s="252">
        <v>32.666988352230199</v>
      </c>
      <c r="F15" s="153"/>
      <c r="G15" s="153">
        <v>2608920</v>
      </c>
      <c r="H15" s="252">
        <v>67.319671158222803</v>
      </c>
    </row>
    <row r="16" spans="1:19" ht="12" customHeight="1">
      <c r="A16" s="152" t="s">
        <v>77</v>
      </c>
      <c r="B16" s="153">
        <v>1134703</v>
      </c>
      <c r="C16" s="153"/>
      <c r="D16" s="153">
        <v>357469</v>
      </c>
      <c r="E16" s="252">
        <v>31.503309676629002</v>
      </c>
      <c r="F16" s="153"/>
      <c r="G16" s="153">
        <v>769621</v>
      </c>
      <c r="H16" s="252">
        <v>67.825765861198903</v>
      </c>
    </row>
    <row r="17" spans="1:8" ht="12" customHeight="1">
      <c r="A17" s="152" t="s">
        <v>75</v>
      </c>
      <c r="B17" s="153">
        <v>3670651</v>
      </c>
      <c r="C17" s="153"/>
      <c r="D17" s="153">
        <v>1090001</v>
      </c>
      <c r="E17" s="252">
        <v>29.695032298085501</v>
      </c>
      <c r="F17" s="153"/>
      <c r="G17" s="153">
        <v>2580133</v>
      </c>
      <c r="H17" s="252">
        <v>70.290883006856305</v>
      </c>
    </row>
    <row r="18" spans="1:8" ht="12" customHeight="1">
      <c r="A18" s="152" t="s">
        <v>78</v>
      </c>
      <c r="B18" s="153">
        <v>3403289</v>
      </c>
      <c r="C18" s="153"/>
      <c r="D18" s="153">
        <v>919677</v>
      </c>
      <c r="E18" s="252">
        <v>27.023182574268599</v>
      </c>
      <c r="F18" s="153"/>
      <c r="G18" s="153">
        <v>2482474</v>
      </c>
      <c r="H18" s="252">
        <v>72.9433791840775</v>
      </c>
    </row>
    <row r="19" spans="1:8" ht="12" customHeight="1">
      <c r="A19" s="152" t="s">
        <v>253</v>
      </c>
      <c r="B19" s="153">
        <v>3734675</v>
      </c>
      <c r="C19" s="153"/>
      <c r="D19" s="153">
        <v>976122</v>
      </c>
      <c r="E19" s="252">
        <v>26.136732111897299</v>
      </c>
      <c r="F19" s="153"/>
      <c r="G19" s="153">
        <v>2754699</v>
      </c>
      <c r="H19" s="252">
        <v>73.760072830969193</v>
      </c>
    </row>
    <row r="20" spans="1:8" ht="12" customHeight="1">
      <c r="A20" s="152" t="s">
        <v>76</v>
      </c>
      <c r="B20" s="153">
        <v>2961084</v>
      </c>
      <c r="C20" s="153"/>
      <c r="D20" s="153">
        <v>745727</v>
      </c>
      <c r="E20" s="252">
        <v>25.184256846479201</v>
      </c>
      <c r="F20" s="153"/>
      <c r="G20" s="153">
        <v>2210426</v>
      </c>
      <c r="H20" s="252">
        <v>74.649216300516997</v>
      </c>
    </row>
    <row r="21" spans="1:8" ht="12" customHeight="1">
      <c r="A21" s="152" t="s">
        <v>80</v>
      </c>
      <c r="B21" s="153">
        <v>3693248</v>
      </c>
      <c r="C21" s="153"/>
      <c r="D21" s="153">
        <v>674293</v>
      </c>
      <c r="E21" s="252">
        <v>18.257452518758601</v>
      </c>
      <c r="F21" s="153"/>
      <c r="G21" s="153">
        <v>3018438</v>
      </c>
      <c r="H21" s="252">
        <v>81.728548962864096</v>
      </c>
    </row>
    <row r="22" spans="1:8" ht="12" customHeight="1">
      <c r="A22" s="152" t="s">
        <v>81</v>
      </c>
      <c r="B22" s="153">
        <v>459076</v>
      </c>
      <c r="C22" s="153"/>
      <c r="D22" s="253">
        <v>35037</v>
      </c>
      <c r="E22" s="254">
        <v>7.6320696355287598</v>
      </c>
      <c r="F22" s="153"/>
      <c r="G22" s="153">
        <v>420341</v>
      </c>
      <c r="H22" s="252">
        <v>91.562399254154002</v>
      </c>
    </row>
    <row r="23" spans="1:8" ht="12" customHeight="1">
      <c r="A23" s="408" t="s">
        <v>358</v>
      </c>
      <c r="B23" s="408"/>
      <c r="C23" s="408"/>
      <c r="D23" s="408"/>
      <c r="E23" s="408"/>
      <c r="F23" s="408"/>
      <c r="G23" s="408"/>
      <c r="H23" s="408"/>
    </row>
    <row r="24" spans="1:8" ht="12" customHeight="1">
      <c r="A24" s="408" t="s">
        <v>368</v>
      </c>
      <c r="B24" s="408"/>
      <c r="C24" s="408"/>
      <c r="D24" s="408"/>
      <c r="E24" s="408"/>
      <c r="F24" s="408"/>
      <c r="G24" s="408"/>
      <c r="H24" s="408"/>
    </row>
    <row r="25" spans="1:8" ht="12" customHeight="1">
      <c r="A25" s="166" t="s">
        <v>360</v>
      </c>
      <c r="B25" s="166"/>
      <c r="C25" s="166"/>
      <c r="D25" s="166"/>
      <c r="E25" s="166"/>
      <c r="F25" s="166"/>
      <c r="G25" s="166"/>
      <c r="H25" s="30"/>
    </row>
    <row r="26" spans="1:8" ht="12" customHeight="1">
      <c r="A26" s="166" t="s">
        <v>7</v>
      </c>
      <c r="B26" s="166"/>
      <c r="C26" s="166"/>
      <c r="D26" s="166"/>
      <c r="E26" s="166"/>
      <c r="F26" s="166"/>
      <c r="G26" s="166"/>
      <c r="H26" s="30"/>
    </row>
    <row r="27" spans="1:8" ht="12" customHeight="1">
      <c r="A27" s="167" t="s">
        <v>361</v>
      </c>
      <c r="B27" s="166"/>
      <c r="C27" s="166"/>
      <c r="D27" s="166"/>
      <c r="E27" s="166"/>
      <c r="F27" s="166"/>
      <c r="G27" s="166"/>
      <c r="H27" s="30"/>
    </row>
    <row r="28" spans="1:8" ht="12" customHeight="1">
      <c r="A28" s="168" t="s">
        <v>362</v>
      </c>
      <c r="B28" s="23"/>
      <c r="C28" s="166"/>
      <c r="D28" s="166"/>
      <c r="E28" s="166"/>
      <c r="F28" s="166"/>
      <c r="G28" s="166"/>
      <c r="H28" s="30"/>
    </row>
    <row r="29" spans="1:8" ht="12" customHeight="1">
      <c r="A29" s="169" t="s">
        <v>363</v>
      </c>
      <c r="B29" s="23"/>
      <c r="C29" s="166"/>
      <c r="D29" s="166"/>
      <c r="E29" s="166"/>
      <c r="F29" s="166"/>
      <c r="G29" s="166"/>
      <c r="H29" s="30"/>
    </row>
    <row r="30" spans="1:8" ht="12" customHeight="1">
      <c r="A30" s="369" t="s">
        <v>364</v>
      </c>
      <c r="B30" s="369"/>
      <c r="C30" s="369"/>
      <c r="D30" s="369"/>
      <c r="E30" s="369"/>
      <c r="F30" s="369"/>
      <c r="G30" s="369"/>
      <c r="H30" s="369"/>
    </row>
    <row r="31" spans="1:8" ht="12" customHeight="1">
      <c r="A31" s="369" t="s">
        <v>369</v>
      </c>
      <c r="B31" s="369"/>
      <c r="C31" s="369"/>
      <c r="D31" s="369"/>
      <c r="E31" s="369"/>
      <c r="F31" s="369"/>
      <c r="G31" s="369"/>
      <c r="H31" s="369"/>
    </row>
    <row r="32" spans="1:8" ht="12" customHeight="1">
      <c r="A32" s="23" t="s">
        <v>366</v>
      </c>
      <c r="B32" s="23"/>
      <c r="C32" s="23"/>
      <c r="D32" s="23"/>
      <c r="E32" s="23"/>
      <c r="F32" s="23"/>
      <c r="G32" s="23"/>
      <c r="H32" s="23"/>
    </row>
    <row r="33" spans="1:8" ht="12" customHeight="1">
      <c r="A33" s="94" t="s">
        <v>252</v>
      </c>
      <c r="B33" s="27"/>
      <c r="C33" s="27"/>
      <c r="D33" s="27"/>
      <c r="E33" s="28"/>
      <c r="F33" s="28"/>
      <c r="G33" s="27"/>
      <c r="H33" s="28"/>
    </row>
    <row r="34" spans="1:8" ht="12" customHeight="1">
      <c r="A34" s="144" t="s">
        <v>172</v>
      </c>
      <c r="B34" s="31"/>
      <c r="C34" s="31"/>
      <c r="D34" s="31"/>
      <c r="E34" s="31"/>
      <c r="F34" s="31"/>
      <c r="G34" s="172"/>
      <c r="H34" s="151"/>
    </row>
    <row r="35" spans="1:8" ht="12" customHeight="1">
      <c r="A35" s="150"/>
      <c r="B35" s="150"/>
      <c r="C35" s="150"/>
      <c r="D35" s="150"/>
      <c r="E35" s="150"/>
      <c r="F35" s="150"/>
      <c r="G35" s="150"/>
      <c r="H35" s="255"/>
    </row>
    <row r="36" spans="1:8" ht="12" customHeight="1">
      <c r="A36" s="24" t="s">
        <v>351</v>
      </c>
      <c r="B36" s="33"/>
      <c r="C36" s="33"/>
      <c r="D36" s="33"/>
      <c r="E36" s="33"/>
      <c r="F36" s="256"/>
      <c r="G36" s="248"/>
      <c r="H36" s="256"/>
    </row>
    <row r="37" spans="1:8" ht="12" customHeight="1"/>
    <row r="38" spans="1:8" ht="12" customHeight="1"/>
    <row r="39" spans="1:8" ht="12" customHeight="1"/>
    <row r="40" spans="1:8" ht="12" customHeight="1"/>
    <row r="41" spans="1:8" ht="12" customHeight="1"/>
    <row r="42" spans="1:8" ht="12" customHeight="1"/>
    <row r="43" spans="1:8" ht="12" customHeight="1"/>
    <row r="44" spans="1:8" ht="12" customHeight="1"/>
    <row r="45" spans="1:8" ht="12" customHeight="1"/>
    <row r="46" spans="1:8" ht="12" customHeight="1"/>
    <row r="47" spans="1:8" ht="12" customHeight="1"/>
    <row r="48" spans="1: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spans="1:15" ht="12" customHeight="1"/>
    <row r="178" spans="1:15" ht="12" customHeight="1"/>
    <row r="179" spans="1:15" ht="12" customHeight="1"/>
    <row r="180" spans="1:15" ht="12.75" customHeight="1"/>
    <row r="181" spans="1:15" ht="20.25" customHeight="1"/>
    <row r="182" spans="1:15" ht="12.75" customHeight="1"/>
    <row r="183" spans="1:15" ht="20.25" customHeight="1"/>
    <row r="184" spans="1:15" ht="15" customHeight="1"/>
    <row r="185" spans="1:15" ht="21.75" customHeight="1"/>
    <row r="186" spans="1:15" ht="12.75" customHeight="1"/>
    <row r="187" spans="1:15" ht="4.5" customHeight="1">
      <c r="A187" s="39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</sheetData>
  <mergeCells count="10">
    <mergeCell ref="A2:H2"/>
    <mergeCell ref="A23:H23"/>
    <mergeCell ref="A24:H24"/>
    <mergeCell ref="A30:H30"/>
    <mergeCell ref="A31:H31"/>
    <mergeCell ref="A3:A5"/>
    <mergeCell ref="B3:B5"/>
    <mergeCell ref="D3:H3"/>
    <mergeCell ref="D4:E4"/>
    <mergeCell ref="G4:H4"/>
  </mergeCells>
  <hyperlinks>
    <hyperlink ref="B6" tooltip="CV%: 1.7; ERROR:   69 337; LI90%:   3 861 201; LS90%:   4 089 299" xr:uid="{A1602370-E00F-4EBA-9E45-8241A7EA0559}"/>
    <hyperlink ref="B7" tooltip="CV%: 2.8; ERROR:   59 219; LI90%:  2 040 860; LS90%:  2 235 674" xr:uid="{5BF4F4FB-A7BD-41AC-B5A7-953B6453C93D}"/>
    <hyperlink ref="B8" tooltip="CV%: 2.1; ERROR:   68 192; LI90%:  3 115 734; LS90%:  3 340 066" xr:uid="{110AD601-54F4-4C44-BEE5-EA7BA56465ED}"/>
    <hyperlink ref="B9" tooltip="CV%: 1.8; ERROR:   69 500; LI90%:  3 808 432; LS90%:  4 037 066" xr:uid="{B179B78A-043F-4FC4-8351-6FA45236DB2F}"/>
    <hyperlink ref="B10" tooltip="CV%: 1.8; ERROR:   69 608; LI90%:  3 666 757; LS90%:  3 895 747" xr:uid="{A5887479-8022-4CED-8468-F4CFF3580A8F}"/>
    <hyperlink ref="B11" tooltip="CV%: 2.1; ERROR:   67 319; LI90%:  3 033 714; LS90%:  3 255 176" xr:uid="{760FAC7E-CC4F-4BBC-ABE0-75653B27842A}"/>
    <hyperlink ref="B12" tooltip="CV%: 1.8; ERROR:   68 440; LI90%:  3 624 751; LS90%:  3 849 897" xr:uid="{9A90524A-3CCA-4EED-8751-44F44C61BB8A}"/>
    <hyperlink ref="B13" tooltip="CV%: 1.9; ERROR:   69 738; LI90%:  3 631 667; LS90%:  3 861 085" xr:uid="{EC4218AE-9660-4C7A-9FB5-E2FF26FCC479}"/>
    <hyperlink ref="B14" tooltip="CV%: 1.9; ERROR:   68 658; LI90%:  3 495 791; LS90%:  3 721 657" xr:uid="{0C9AA763-B5B8-4D49-8DEA-443AB5B7DAF9}"/>
    <hyperlink ref="B15" tooltip="CV%: 1.8; ERROR:   69 254; LI90%:  3 761 508; LS90%:  3 989 332" xr:uid="{0C2DFF04-9F58-4098-8509-C8B2EDED146A}"/>
    <hyperlink ref="B16" tooltip="CV%: 4.2; ERROR:   47 760; LI90%:  1 056 145; LS90%:  1 213 261" xr:uid="{735765DF-F8BB-42F4-8FA0-8F3641268A23}"/>
    <hyperlink ref="B17" tooltip="CV%: 1.9; ERROR:   68 814; LI90%:  3 557 462; LS90%:  3 783 840" xr:uid="{D65C37B0-BBAB-4819-84C3-6502A6E6E953}"/>
    <hyperlink ref="B18" tooltip="CV%: 2.0; ERROR:   68 361; LI90%:  3 290 845; LS90%:  3 515 733" xr:uid="{2237F607-56F2-469E-AF76-5CAB1D2B95D7}"/>
    <hyperlink ref="B19" tooltip="CV%: 1.8; ERROR:   68 980; LI90%:  3 621 213; LS90%:  3 848 137" xr:uid="{372C4A1A-417B-4B50-A507-0C56610C786C}"/>
    <hyperlink ref="B20" tooltip="CV%: 2.2; ERROR:   65 361; LI90%:  2 853 575; LS90%:  3 068 593" xr:uid="{79CDE3D9-C241-461E-A3AF-E7E84CD0F46B}"/>
    <hyperlink ref="B21" tooltip="CV%: 1.9; ERROR:   68 639; LI90%:  3 580 347; LS90%:  3 806 149" xr:uid="{8E2136F6-96BB-46C3-9E28-1756CF8EDAFE}"/>
    <hyperlink ref="B22" tooltip="CV%: 7.0; ERROR:   32 091; LI90%:   406 291; LS90%:   511 861" xr:uid="{6F4ACA9E-1D1B-44E5-82CF-6B6AB848D1D7}"/>
    <hyperlink ref="D7" tooltip="CV%: 3.3; ERROR:   52 463; LI90%:  1 495 167; LS90%:  1 667 755" xr:uid="{6786E542-D037-4A43-AE80-F39CB9185A37}"/>
    <hyperlink ref="D8" tooltip="CV%: 2.7; ERROR:   57 539; LI90%:  2 054 791; LS90%:  2 244 077" xr:uid="{B4F7A963-67DB-4699-AAC5-CA308B8D9884}"/>
    <hyperlink ref="D9" tooltip="CV%: 2.6; ERROR:   59 091; LI90%:  2 176 828; LS90%:  2 371 220" xr:uid="{4C5338DA-3E5A-462F-AE9E-836B0E62CFBD}"/>
    <hyperlink ref="D10" tooltip="CV%: 2.6; ERROR:   56 826; LI90%:  2 077 694; LS90%:  2 264 636" xr:uid="{B93115F7-67BF-4F17-88BA-BD632CF79DFD}"/>
    <hyperlink ref="D11" tooltip="CV%: 3.4; ERROR:   50 068; LI90%:  1 410 165; LS90%:  1 574 875" xr:uid="{6CE1DC72-4379-46BD-94A5-5734D206F545}"/>
    <hyperlink ref="D12" tooltip="CV%: 3.0; ERROR:   50 541; LI90%:  1 608 811; LS90%:  1 775 077" xr:uid="{02645FD4-B8D3-4167-AFF4-4EAB81E4A01D}"/>
    <hyperlink ref="D13" tooltip="CV%: 3.2; ERROR:   48 253; LI90%:  1 413 893; LS90%:  1 572 631" xr:uid="{AA41191B-3D1F-403A-AB00-26E82BC1CBBD}"/>
    <hyperlink ref="D14" tooltip="CV%: 3.5; ERROR:   45 952; LI90%:  1 245 416; LS90%:  1 396 584" xr:uid="{D1349B0B-E40F-403A-8338-CA8C738DB942}"/>
    <hyperlink ref="D15" tooltip="CV%: 3.6; ERROR:   46 124; LI90%:  1 190 117; LS90%:  1 341 849" xr:uid="{6CB33D59-9145-43D4-BEDF-0E2E4182D0A5}"/>
    <hyperlink ref="D16" tooltip="CV%: 6.9; ERROR:   24 739; LI90%:   316 778; LS90%:   398 160" xr:uid="{EB7D08DA-3191-4C6F-B9DC-9A9B96DE3A8F}"/>
    <hyperlink ref="D17" tooltip="CV%: 3.9; ERROR:   42 833; LI90%:  1 019 548; LS90%:  1 160 454" xr:uid="{A06F04A4-DBD3-4673-A1DC-57A9AA37B47E}"/>
    <hyperlink ref="D18" tooltip="CV%: 4.1; ERROR:   37 274; LI90%:   858 367; LS90%:   980 987" xr:uid="{B3845859-7103-4155-96F1-D97935BEA0EB}"/>
    <hyperlink ref="D19" tooltip="CV%: 4.1; ERROR:   39 719; LI90%:   910 790; LS90%:  1 041 454" xr:uid="{49BF190B-9A1F-43F6-9BDC-30448316B110}"/>
    <hyperlink ref="D20" tooltip="CV%: 4.7; ERROR:   34 737; LI90%:   688 589; LS90%:   802 865" xr:uid="{F1C6172B-99FE-4213-8649-7C451F6F9704}"/>
    <hyperlink ref="D21" tooltip="CV%: 4.9; ERROR:   33 097; LI90%:   619 853; LS90%:   728 733" xr:uid="{5C76CB9F-301E-4FC2-BB44-A32D43E34E8C}"/>
    <hyperlink ref="D22" tooltip="CV%: 23.9; ERROR:   8 384; LI90%:   21 246; LS90%:   48 828" xr:uid="{D70DF1C5-4EB1-490E-9BC2-F968613A8C58}"/>
    <hyperlink ref="E7" tooltip="CV%: 1.8; ERROR: 1.3; LI90%: 71.8; LS90%: 76.2" xr:uid="{8FDDF3D5-B02A-4560-B421-35FCEB89DEFC}"/>
    <hyperlink ref="E8" tooltip="CV%: 1.8; ERROR: 1.2; LI90%: 64.7; LS90%: 68.5" xr:uid="{C7FF9B45-7CD9-4356-88D4-BE44A5E29130}"/>
    <hyperlink ref="E9" tooltip="CV%: 2.0; ERROR: 1.1; LI90%: 56.1; LS90%: 59.9" xr:uid="{BF71ADD8-6988-498B-98E3-64E34779B07C}"/>
    <hyperlink ref="E10" tooltip="CV%: 1.8; ERROR: 1.1; LI90%: 55.7; LS90%: 59.1" xr:uid="{D20D0836-89F1-42C2-928F-F47F6E754038}"/>
    <hyperlink ref="E11" tooltip="CV%: 2.6; ERROR: 1.2; LI90%: 45.4; LS90%: 49.5" xr:uid="{7F80ED6B-0763-49FD-99B8-C786CCE223D5}"/>
    <hyperlink ref="E12" tooltip="CV%: 2.4; ERROR: 1.1; LI90%: 43.5; LS90%: 47.1" xr:uid="{C216D85B-F50F-4210-8B90-8DB8602A6551}"/>
    <hyperlink ref="E13" tooltip="CV%: 2.6; ERROR: 1.0; LI90%: 38.1; LS90%: 41.6" xr:uid="{A4657896-DDFF-4FF8-8B1A-BE4698DAC88D}"/>
    <hyperlink ref="E14" tooltip="CV%: 3.0; ERROR: 1.1; LI90%: 34.8; LS90%: 38.4" xr:uid="{9D21A4B2-DE66-4E64-87BF-91D2C2352B9D}"/>
    <hyperlink ref="E15" tooltip="CV%: 3.1; ERROR: 1.0; LI90%: 31.0; LS90%: 34.3" xr:uid="{F175E05A-2176-463B-95E5-B55624196FAF}"/>
    <hyperlink ref="E16" tooltip="CV%: 6.0; ERROR: 1.9; LI90%: 28.4; LS90%: 34.6" xr:uid="{CAE90107-813C-4E07-A8C5-206E33AA96FC}"/>
    <hyperlink ref="E17" tooltip="CV%: 3.5; ERROR: 1.0; LI90%: 28.0; LS90%: 31.4" xr:uid="{83AAD29A-CB05-43E8-82D7-90D65F19DC21}"/>
    <hyperlink ref="E18" tooltip="CV%: 3.6; ERROR: 1.0; LI90%: 25.4; LS90%: 28.6" xr:uid="{00F6EF88-9A61-4DF8-82D8-F677A09806B4}"/>
    <hyperlink ref="E19" tooltip="CV%: 3.7; ERROR: 1.0; LI90%: 24.6; LS90%: 27.7" xr:uid="{3E1D61B0-4D7F-427C-BDE1-7E505642CC82}"/>
    <hyperlink ref="E20" tooltip="CV%: 4.2; ERROR: 1.0; LI90%: 23.5; LS90%: 26.9" xr:uid="{5AB9928B-3DCF-4E37-ADB4-F9A458515706}"/>
    <hyperlink ref="E21" tooltip="CV%: 4.5; ERROR: 0.8; LI90%: 16.9; LS90%: 19.6" xr:uid="{62F0F6D5-C37E-46B4-B2F1-DE69736D18A4}"/>
    <hyperlink ref="E22" tooltip="CV%: 22.9; ERROR: 1.8; LI90%: 4.8; LS90%: 10.5" xr:uid="{7C3B54FA-45B0-4010-A463-074253548879}"/>
    <hyperlink ref="G7" tooltip="CV%: 5.9; ERROR:   32 368; LI90%:   494 813; LS90%:   601 293" xr:uid="{1B83FAE7-1399-4A44-B044-489C9B779194}"/>
    <hyperlink ref="G8" tooltip="CV%: 4.2; ERROR:   44 986; LI90%:  1 002 250; LS90%:  1 150 240" xr:uid="{F8489F5D-2AF1-4344-87BE-54865E2371C1}"/>
    <hyperlink ref="G9" tooltip="CV%: 3.3; ERROR:   54 539; LI90%:  1 555 541; LS90%:  1 734 959" xr:uid="{DB9C778C-B784-4D1F-A8C8-8B0C4F74E467}"/>
    <hyperlink ref="G10" tooltip="CV%: 3.1; ERROR:   49 157; LI90%:  1 527 313; LS90%:  1 689 025" xr:uid="{E32BFBB1-8793-4DF3-80B8-48235596433D}"/>
    <hyperlink ref="G11" tooltip="CV%: 3.2; ERROR:   52 733; LI90%:  1 557 524; LS90%:  1 731 002" xr:uid="{1355A9AF-6CC0-493F-BB94-9B28669536EB}"/>
    <hyperlink ref="G12" tooltip="CV%: 2.8; ERROR:   56 246; LI90%:  1 950 779; LS90%:  2 135 811" xr:uid="{3801D695-1B8D-4C03-87D1-5720E1E5122C}"/>
    <hyperlink ref="G13" tooltip="CV%: 2.5; ERROR:   57 047; LI90%:  2 158 763; LS90%:  2 346 431" xr:uid="{C1A73BD7-97B3-4702-9522-D582199C33BC}"/>
    <hyperlink ref="G14" tooltip="CV%: 2.6; ERROR:   59 673; LI90%:  2 179 010; LS90%:  2 375 316" xr:uid="{B7DF185D-597A-4050-AE07-6175D7474C43}"/>
    <hyperlink ref="G15" tooltip="CV%: 2.3; ERROR:   59 988; LI90%:  2 510 249; LS90%:  2 707 591" xr:uid="{B8836B7E-F677-4516-830F-F504C382A304}"/>
    <hyperlink ref="G16" tooltip="CV%: 5.3; ERROR:   40 998; LI90%:   702 186; LS90%:   837 056" xr:uid="{E046939E-F6D1-4DF0-8E6C-A05492ED2E75}"/>
    <hyperlink ref="G17" tooltip="CV%: 2.4; ERROR:   62 595; LI90%:  2 477 173; LS90%:  2 683 093" xr:uid="{2C356030-6DB2-481D-AC44-0C24CFEAAEF8}"/>
    <hyperlink ref="G18" tooltip="CV%: 2.5; ERROR:   61 164; LI90%:  2 381 868; LS90%:  2 583 080" xr:uid="{43069F8A-4499-4322-8214-BC2CC7C04E5C}"/>
    <hyperlink ref="G19" tooltip="CV%: 2.3; ERROR:   63 098; LI90%:  2 650 912; LS90%:  2 858 486" xr:uid="{7A637348-0043-40F4-8D72-8728EF266361}"/>
    <hyperlink ref="G20" tooltip="CV%: 2.7; ERROR:   58 747; LI90%:  2 113 796; LS90%:  2 307 056" xr:uid="{D2959E53-B337-4A99-9FC1-9D771DF20AE4}"/>
    <hyperlink ref="G21" tooltip="CV%: 2.1; ERROR:   63 971; LI90%:  2 913 215; LS90%:  3 123 661" xr:uid="{D140E5A4-4B78-40C6-974C-0388CFD0D05F}"/>
    <hyperlink ref="G22" tooltip="CV%: 7.3; ERROR:   30 662; LI90%:   369 907; LS90%:   470 775" xr:uid="{BF93A70B-B496-4AD6-8C05-8B933EA8E638}"/>
    <hyperlink ref="H7" tooltip="CV%: 5.2; ERROR: 1.3; LI90%: 23.4; LS90%: 27.8" xr:uid="{080A0D97-835C-42EB-A236-81C7A3A06A74}"/>
    <hyperlink ref="H8" tooltip="CV%: 3.5; ERROR: 1.2; LI90%: 31.4; LS90%: 35.3" xr:uid="{1C245DE0-5103-4ED7-8F3E-BE13238DCAFD}"/>
    <hyperlink ref="H9" tooltip="CV%: 2.7; ERROR: 1.1; LI90%: 40.1; LS90%: 43.8" xr:uid="{27BBFF99-0D84-443A-ADAB-B0822A97792A}"/>
    <hyperlink ref="H10" tooltip="CV%: 2.5; ERROR: 1.1; LI90%: 40.8; LS90%: 44.3" xr:uid="{988F6F3C-A8A3-41D2-883F-804950FD0283}"/>
    <hyperlink ref="H11" tooltip="CV%: 2.4; ERROR: 1.2; LI90%: 50.3; LS90%: 54.3" xr:uid="{C1FF1D3C-0DC4-4091-9D94-6A530ED8BD4D}"/>
    <hyperlink ref="H12" tooltip="CV%: 2.0; ERROR: 1.1; LI90%: 52.9; LS90%: 56.5" xr:uid="{EC61636D-7BF3-4CD0-9C4C-0E600F501C33}"/>
    <hyperlink ref="H13" tooltip="CV%: 1.7; ERROR: 1.0; LI90%: 58.4; LS90%: 61.8" xr:uid="{84B8E278-B3B5-4C8A-AA91-BF27155EDB50}"/>
    <hyperlink ref="H14" tooltip="CV%: 1.7; ERROR: 1.1; LI90%: 61.3; LS90%: 64.9" xr:uid="{428504DA-8E16-4F67-982E-78C5DF099CBF}"/>
    <hyperlink ref="H15" tooltip="CV%: 1.5; ERROR: 1.0; LI90%: 65.6; LS90%: 69.0" xr:uid="{7BC39EF5-AF9E-4401-AF98-9A36E51E9044}"/>
    <hyperlink ref="H16" tooltip="CV%: 2.8; ERROR: 1.9; LI90%: 64.7; LS90%: 71.0" xr:uid="{2BB880F3-97C6-4DE9-B3E6-06748F4EC914}"/>
    <hyperlink ref="H17" tooltip="CV%: 1.5; ERROR: 1.0; LI90%: 68.6; LS90%: 72.0" xr:uid="{FD943F33-D0CC-4061-8778-6015660C5858}"/>
    <hyperlink ref="H18" tooltip="CV%: 1.3; ERROR: 1.0; LI90%: 71.3; LS90%: 74.5" xr:uid="{20FC234E-52FB-4320-A82B-D40783EEFDCE}"/>
    <hyperlink ref="H19" tooltip="CV%: 1.3; ERROR: 1.0; LI90%: 72.2; LS90%: 75.3" xr:uid="{B90FE61D-A25F-45BB-860A-FC289C006FB8}"/>
    <hyperlink ref="H20" tooltip="CV%: 1.4; ERROR: 1.1; LI90%: 72.9; LS90%: 76.4" xr:uid="{947B568B-47B3-434A-93AE-3E53F51DF26A}"/>
    <hyperlink ref="H21" tooltip="CV%: 1.0; ERROR: 0.8; LI90%: 80.4; LS90%: 83.1" xr:uid="{6B7D1DEF-0E3D-44D6-AAEA-54222E59BC79}"/>
    <hyperlink ref="H22" tooltip="CV%: 2.0; ERROR: 1.8; LI90%: 88.6; LS90%: 94.5" xr:uid="{E7A81026-6A47-483A-B534-C4AA16644CA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6010E-1920-834B-B2A0-EEA9B5E5536F}">
  <dimension ref="A1:I96"/>
  <sheetViews>
    <sheetView showGridLines="0" workbookViewId="0">
      <selection activeCell="B9" sqref="B9"/>
    </sheetView>
  </sheetViews>
  <sheetFormatPr baseColWidth="10" defaultRowHeight="16"/>
  <cols>
    <col min="1" max="1" width="54.33203125" customWidth="1"/>
    <col min="2" max="2" width="38.1640625" customWidth="1"/>
    <col min="3" max="3" width="31.6640625" customWidth="1"/>
    <col min="4" max="4" width="8.5" customWidth="1"/>
    <col min="5" max="5" width="19.1640625" customWidth="1"/>
    <col min="6" max="6" width="11" hidden="1" customWidth="1"/>
    <col min="7" max="7" width="6" customWidth="1"/>
  </cols>
  <sheetData>
    <row r="1" spans="1:9" s="245" customFormat="1" ht="12.75" customHeight="1">
      <c r="A1" s="24" t="s">
        <v>371</v>
      </c>
      <c r="B1" s="257"/>
      <c r="D1" s="257"/>
    </row>
    <row r="2" spans="1:9" s="245" customFormat="1" ht="31.5" customHeight="1">
      <c r="A2" s="364" t="s">
        <v>460</v>
      </c>
      <c r="B2" s="364"/>
      <c r="C2" s="364"/>
      <c r="D2" s="364"/>
      <c r="E2" s="364"/>
      <c r="I2" s="257"/>
    </row>
    <row r="3" spans="1:9" ht="4.5" hidden="1" customHeight="1">
      <c r="A3" s="259"/>
      <c r="B3" s="259"/>
      <c r="C3" s="102"/>
      <c r="D3" s="102"/>
      <c r="E3" s="260"/>
    </row>
    <row r="4" spans="1:9" s="245" customFormat="1" ht="30" customHeight="1">
      <c r="A4" s="429" t="s">
        <v>372</v>
      </c>
      <c r="B4" s="430" t="s">
        <v>34</v>
      </c>
      <c r="C4" s="337"/>
      <c r="D4" s="431" t="s">
        <v>373</v>
      </c>
      <c r="E4" s="431"/>
    </row>
    <row r="5" spans="1:9" s="245" customFormat="1" ht="15" customHeight="1">
      <c r="A5" s="429"/>
      <c r="B5" s="430"/>
      <c r="C5" s="337"/>
      <c r="D5" s="337" t="s">
        <v>14</v>
      </c>
      <c r="E5" s="338" t="s">
        <v>15</v>
      </c>
    </row>
    <row r="6" spans="1:9" s="245" customFormat="1" ht="15.75" customHeight="1">
      <c r="A6" s="275" t="s">
        <v>1</v>
      </c>
      <c r="B6" s="276">
        <v>3975250</v>
      </c>
      <c r="C6" s="277"/>
      <c r="D6" s="277"/>
      <c r="E6" s="277"/>
    </row>
    <row r="7" spans="1:9" s="245" customFormat="1" ht="15.75" customHeight="1">
      <c r="A7" s="278" t="s">
        <v>374</v>
      </c>
      <c r="B7" s="277">
        <v>3975250</v>
      </c>
      <c r="C7" s="277"/>
      <c r="D7" s="277">
        <v>3302646</v>
      </c>
      <c r="E7" s="279">
        <v>83.080208791899906</v>
      </c>
    </row>
    <row r="8" spans="1:9" s="245" customFormat="1" ht="15.75" customHeight="1">
      <c r="A8" s="280" t="s">
        <v>375</v>
      </c>
      <c r="B8" s="277">
        <v>3943621</v>
      </c>
      <c r="C8" s="277"/>
      <c r="D8" s="277">
        <v>3211712</v>
      </c>
      <c r="E8" s="279">
        <v>81.440686110556797</v>
      </c>
    </row>
    <row r="9" spans="1:9" s="245" customFormat="1" ht="15.75" customHeight="1">
      <c r="A9" s="280" t="s">
        <v>376</v>
      </c>
      <c r="B9" s="277">
        <v>3944490</v>
      </c>
      <c r="C9" s="277"/>
      <c r="D9" s="277">
        <v>2142146</v>
      </c>
      <c r="E9" s="279">
        <v>54.307299549498197</v>
      </c>
    </row>
    <row r="10" spans="1:9" s="245" customFormat="1" ht="15.75" customHeight="1">
      <c r="A10" s="280" t="s">
        <v>377</v>
      </c>
      <c r="B10" s="277">
        <v>3933624</v>
      </c>
      <c r="C10" s="277"/>
      <c r="D10" s="277">
        <v>1693113</v>
      </c>
      <c r="E10" s="279">
        <v>43.042065027059003</v>
      </c>
    </row>
    <row r="11" spans="1:9" s="245" customFormat="1" ht="15.75" customHeight="1">
      <c r="A11" s="278" t="s">
        <v>378</v>
      </c>
      <c r="B11" s="277">
        <v>3975250</v>
      </c>
      <c r="C11" s="277"/>
      <c r="D11" s="277">
        <v>625095</v>
      </c>
      <c r="E11" s="279">
        <v>15.724671404314201</v>
      </c>
    </row>
    <row r="12" spans="1:9" s="245" customFormat="1" ht="15.75" customHeight="1">
      <c r="A12" s="278" t="s">
        <v>390</v>
      </c>
      <c r="B12" s="277">
        <v>3975250</v>
      </c>
      <c r="C12" s="277"/>
      <c r="D12" s="281">
        <v>47509</v>
      </c>
      <c r="E12" s="282">
        <v>1.1951198037859301</v>
      </c>
    </row>
    <row r="13" spans="1:9" s="245" customFormat="1" ht="15.75" customHeight="1">
      <c r="A13" s="425" t="s">
        <v>383</v>
      </c>
      <c r="B13" s="426"/>
      <c r="C13" s="426"/>
      <c r="D13" s="426"/>
      <c r="E13" s="426"/>
      <c r="F13" s="262"/>
    </row>
    <row r="14" spans="1:9" s="245" customFormat="1" ht="15.75" customHeight="1">
      <c r="A14" s="425" t="s">
        <v>384</v>
      </c>
      <c r="B14" s="426"/>
      <c r="C14" s="426"/>
      <c r="D14" s="426"/>
      <c r="E14" s="426"/>
      <c r="F14" s="262"/>
    </row>
    <row r="15" spans="1:9" s="245" customFormat="1" ht="15.75" customHeight="1">
      <c r="A15" s="425" t="s">
        <v>379</v>
      </c>
      <c r="B15" s="426"/>
      <c r="C15" s="426"/>
      <c r="D15" s="426"/>
      <c r="E15" s="426"/>
      <c r="F15" s="262"/>
    </row>
    <row r="16" spans="1:9" s="245" customFormat="1" ht="15.75" customHeight="1">
      <c r="A16" s="263" t="s">
        <v>380</v>
      </c>
      <c r="B16" s="263"/>
      <c r="C16" s="263"/>
      <c r="D16" s="263"/>
      <c r="E16" s="263"/>
      <c r="F16" s="262"/>
    </row>
    <row r="17" spans="1:6" s="245" customFormat="1" ht="15.75" customHeight="1">
      <c r="A17" s="263" t="s">
        <v>7</v>
      </c>
      <c r="B17" s="263"/>
      <c r="C17" s="263"/>
      <c r="D17" s="263"/>
      <c r="E17" s="263"/>
      <c r="F17" s="262"/>
    </row>
    <row r="18" spans="1:6" s="245" customFormat="1" ht="15.75" customHeight="1">
      <c r="A18" s="264" t="s">
        <v>385</v>
      </c>
      <c r="B18" s="263"/>
      <c r="C18" s="263"/>
      <c r="D18" s="263"/>
      <c r="E18" s="263"/>
      <c r="F18" s="262"/>
    </row>
    <row r="19" spans="1:6" s="245" customFormat="1" ht="15.75" customHeight="1">
      <c r="A19" s="265" t="s">
        <v>386</v>
      </c>
      <c r="B19" s="263"/>
      <c r="C19" s="263"/>
      <c r="D19" s="263"/>
      <c r="E19" s="263"/>
      <c r="F19" s="262"/>
    </row>
    <row r="20" spans="1:6" s="245" customFormat="1" ht="15.75" customHeight="1">
      <c r="A20" s="266" t="s">
        <v>387</v>
      </c>
      <c r="B20" s="263"/>
      <c r="C20" s="263"/>
      <c r="D20" s="263"/>
      <c r="E20" s="263"/>
      <c r="F20" s="262"/>
    </row>
    <row r="21" spans="1:6" s="245" customFormat="1" ht="15.75" customHeight="1">
      <c r="A21" s="372" t="s">
        <v>381</v>
      </c>
      <c r="B21" s="372"/>
      <c r="C21" s="372"/>
      <c r="D21" s="372"/>
      <c r="E21" s="372"/>
      <c r="F21" s="262"/>
    </row>
    <row r="22" spans="1:6" s="245" customFormat="1" ht="15.75" customHeight="1">
      <c r="A22" s="267" t="s">
        <v>382</v>
      </c>
      <c r="B22" s="267"/>
      <c r="C22" s="267"/>
      <c r="D22" s="267"/>
      <c r="E22" s="267"/>
      <c r="F22" s="262"/>
    </row>
    <row r="23" spans="1:6" s="245" customFormat="1" ht="15.75" customHeight="1">
      <c r="A23" s="427" t="s">
        <v>388</v>
      </c>
      <c r="B23" s="428"/>
      <c r="C23" s="428"/>
      <c r="D23" s="428"/>
      <c r="E23" s="428"/>
      <c r="F23" s="262"/>
    </row>
    <row r="24" spans="1:6" s="245" customFormat="1" ht="15.75" customHeight="1">
      <c r="A24" s="267" t="s">
        <v>348</v>
      </c>
      <c r="B24" s="268"/>
      <c r="C24" s="268"/>
      <c r="D24" s="269"/>
      <c r="E24" s="268"/>
      <c r="F24" s="262"/>
    </row>
    <row r="25" spans="1:6" s="245" customFormat="1" ht="15.75" customHeight="1">
      <c r="A25" s="270" t="s">
        <v>389</v>
      </c>
      <c r="B25" s="271"/>
      <c r="C25" s="271"/>
      <c r="D25" s="271"/>
      <c r="E25" s="272"/>
      <c r="F25" s="262"/>
    </row>
    <row r="26" spans="1:6" s="245" customFormat="1" ht="15.75" customHeight="1">
      <c r="A26" s="262"/>
      <c r="B26" s="262"/>
      <c r="C26" s="262"/>
      <c r="D26" s="273"/>
      <c r="E26" s="273"/>
      <c r="F26" s="262"/>
    </row>
    <row r="27" spans="1:6" s="245" customFormat="1" ht="15.75" customHeight="1">
      <c r="A27" s="274" t="s">
        <v>371</v>
      </c>
      <c r="B27" s="33"/>
      <c r="C27" s="33"/>
      <c r="D27" s="33"/>
      <c r="E27" s="273"/>
      <c r="F27" s="262"/>
    </row>
    <row r="28" spans="1:6" s="245" customFormat="1" ht="15.75" customHeight="1">
      <c r="A28" s="261"/>
      <c r="B28" s="261"/>
      <c r="C28" s="261"/>
    </row>
    <row r="29" spans="1:6" s="245" customFormat="1" ht="15.75" customHeight="1">
      <c r="A29" s="261"/>
      <c r="B29" s="261"/>
      <c r="C29" s="261"/>
    </row>
    <row r="30" spans="1:6" s="245" customFormat="1" ht="15.75" customHeight="1">
      <c r="A30" s="261"/>
      <c r="B30" s="261"/>
      <c r="C30" s="261"/>
    </row>
    <row r="31" spans="1:6" s="245" customFormat="1" ht="15.75" customHeight="1">
      <c r="A31" s="261"/>
      <c r="B31" s="261"/>
      <c r="C31" s="261"/>
    </row>
    <row r="32" spans="1:6" s="245" customFormat="1" ht="15.75" customHeight="1">
      <c r="A32" s="261"/>
      <c r="B32" s="261"/>
      <c r="C32" s="261"/>
    </row>
    <row r="33" spans="1:3" s="245" customFormat="1" ht="15.75" customHeight="1">
      <c r="A33" s="261"/>
      <c r="B33" s="261"/>
      <c r="C33" s="261"/>
    </row>
    <row r="34" spans="1:3" s="245" customFormat="1" ht="15.75" customHeight="1">
      <c r="A34" s="261"/>
      <c r="B34" s="261"/>
      <c r="C34" s="261"/>
    </row>
    <row r="35" spans="1:3" s="245" customFormat="1" ht="15.75" customHeight="1">
      <c r="A35" s="261"/>
      <c r="B35" s="261"/>
      <c r="C35" s="261"/>
    </row>
    <row r="36" spans="1:3" s="245" customFormat="1" ht="15.75" customHeight="1">
      <c r="A36" s="261"/>
      <c r="B36" s="261"/>
      <c r="C36" s="261"/>
    </row>
    <row r="37" spans="1:3" s="245" customFormat="1" ht="15.75" customHeight="1">
      <c r="A37" s="261"/>
      <c r="B37" s="261"/>
      <c r="C37" s="261"/>
    </row>
    <row r="38" spans="1:3" s="245" customFormat="1" ht="15.75" customHeight="1">
      <c r="A38" s="261"/>
      <c r="B38" s="261"/>
      <c r="C38" s="261"/>
    </row>
    <row r="39" spans="1:3" s="245" customFormat="1" ht="15.75" customHeight="1">
      <c r="A39" s="261"/>
      <c r="B39" s="261"/>
      <c r="C39" s="261"/>
    </row>
    <row r="40" spans="1:3" s="245" customFormat="1" ht="15.75" customHeight="1">
      <c r="A40" s="261"/>
      <c r="B40" s="261"/>
      <c r="C40" s="261"/>
    </row>
    <row r="41" spans="1:3" s="245" customFormat="1" ht="15.75" customHeight="1">
      <c r="A41" s="261"/>
      <c r="B41" s="261"/>
      <c r="C41" s="261"/>
    </row>
    <row r="42" spans="1:3" s="245" customFormat="1" ht="15.75" customHeight="1">
      <c r="A42" s="261"/>
      <c r="B42" s="261"/>
      <c r="C42" s="261"/>
    </row>
    <row r="43" spans="1:3" s="245" customFormat="1" ht="15.75" customHeight="1">
      <c r="A43" s="261"/>
      <c r="B43" s="261"/>
      <c r="C43" s="261"/>
    </row>
    <row r="44" spans="1:3" s="245" customFormat="1" ht="15.75" customHeight="1">
      <c r="A44" s="261"/>
      <c r="B44" s="261"/>
      <c r="C44" s="261"/>
    </row>
    <row r="45" spans="1:3" s="245" customFormat="1" ht="15.75" customHeight="1">
      <c r="A45" s="261"/>
      <c r="B45" s="261"/>
      <c r="C45" s="261"/>
    </row>
    <row r="46" spans="1:3" s="245" customFormat="1" ht="15.75" customHeight="1">
      <c r="A46" s="261"/>
      <c r="B46" s="261"/>
      <c r="C46" s="261"/>
    </row>
    <row r="47" spans="1:3" s="245" customFormat="1" ht="15.75" customHeight="1">
      <c r="A47" s="261"/>
      <c r="B47" s="261"/>
      <c r="C47" s="261"/>
    </row>
    <row r="48" spans="1:3" s="245" customFormat="1" ht="15.75" customHeight="1">
      <c r="A48" s="261"/>
      <c r="B48" s="261"/>
      <c r="C48" s="261"/>
    </row>
    <row r="49" spans="1:3" s="245" customFormat="1" ht="15.75" customHeight="1">
      <c r="A49" s="261"/>
      <c r="B49" s="261"/>
      <c r="C49" s="261"/>
    </row>
    <row r="50" spans="1:3" s="245" customFormat="1" ht="15.75" customHeight="1">
      <c r="A50" s="261"/>
      <c r="B50" s="261"/>
      <c r="C50" s="261"/>
    </row>
    <row r="51" spans="1:3" s="245" customFormat="1" ht="15.75" customHeight="1">
      <c r="A51" s="261"/>
      <c r="B51" s="261"/>
      <c r="C51" s="261"/>
    </row>
    <row r="52" spans="1:3" s="245" customFormat="1" ht="15.75" customHeight="1">
      <c r="A52" s="261"/>
      <c r="B52" s="261"/>
      <c r="C52" s="261"/>
    </row>
    <row r="53" spans="1:3" s="245" customFormat="1" ht="15.75" customHeight="1">
      <c r="A53" s="261"/>
      <c r="B53" s="261"/>
      <c r="C53" s="261"/>
    </row>
    <row r="54" spans="1:3" s="245" customFormat="1" ht="15.75" customHeight="1">
      <c r="A54" s="261"/>
      <c r="B54" s="261"/>
      <c r="C54" s="261"/>
    </row>
    <row r="55" spans="1:3" s="245" customFormat="1" ht="15.75" customHeight="1">
      <c r="A55" s="261"/>
      <c r="B55" s="261"/>
      <c r="C55" s="261"/>
    </row>
    <row r="56" spans="1:3" s="245" customFormat="1" ht="15.75" customHeight="1">
      <c r="A56" s="261"/>
      <c r="B56" s="261"/>
      <c r="C56" s="261"/>
    </row>
    <row r="57" spans="1:3" s="245" customFormat="1" ht="15.75" customHeight="1">
      <c r="A57" s="261"/>
      <c r="B57" s="261"/>
      <c r="C57" s="261"/>
    </row>
    <row r="58" spans="1:3" s="245" customFormat="1" ht="15.75" customHeight="1">
      <c r="A58" s="261"/>
      <c r="B58" s="261"/>
      <c r="C58" s="261"/>
    </row>
    <row r="59" spans="1:3" s="245" customFormat="1" ht="15.75" customHeight="1">
      <c r="A59" s="261"/>
      <c r="B59" s="261"/>
      <c r="C59" s="261"/>
    </row>
    <row r="60" spans="1:3" s="245" customFormat="1" ht="15.75" customHeight="1">
      <c r="A60" s="261"/>
      <c r="B60" s="261"/>
      <c r="C60" s="261"/>
    </row>
    <row r="61" spans="1:3" s="245" customFormat="1" ht="15.75" customHeight="1">
      <c r="A61" s="261"/>
      <c r="B61" s="261"/>
      <c r="C61" s="261"/>
    </row>
    <row r="62" spans="1:3" s="245" customFormat="1" ht="15.75" customHeight="1">
      <c r="A62" s="261"/>
      <c r="B62" s="261"/>
      <c r="C62" s="261"/>
    </row>
    <row r="63" spans="1:3" s="245" customFormat="1" ht="15.75" customHeight="1">
      <c r="A63" s="261"/>
      <c r="B63" s="261"/>
      <c r="C63" s="261"/>
    </row>
    <row r="64" spans="1:3" s="245" customFormat="1" ht="15.75" customHeight="1">
      <c r="A64" s="261"/>
      <c r="B64" s="261"/>
      <c r="C64" s="261"/>
    </row>
    <row r="65" spans="1:3" s="245" customFormat="1" ht="15.75" customHeight="1">
      <c r="A65" s="261"/>
      <c r="B65" s="261"/>
      <c r="C65" s="261"/>
    </row>
    <row r="66" spans="1:3" s="245" customFormat="1" ht="15.75" customHeight="1">
      <c r="A66" s="261"/>
      <c r="B66" s="261"/>
      <c r="C66" s="261"/>
    </row>
    <row r="67" spans="1:3" s="245" customFormat="1" ht="15.75" customHeight="1">
      <c r="A67" s="261"/>
      <c r="B67" s="261"/>
      <c r="C67" s="261"/>
    </row>
    <row r="68" spans="1:3" s="245" customFormat="1" ht="15.75" customHeight="1">
      <c r="A68" s="261"/>
      <c r="B68" s="261"/>
      <c r="C68" s="261"/>
    </row>
    <row r="69" spans="1:3" s="245" customFormat="1" ht="15.75" customHeight="1">
      <c r="A69" s="261"/>
      <c r="B69" s="261"/>
      <c r="C69" s="261"/>
    </row>
    <row r="70" spans="1:3" s="245" customFormat="1" ht="15.75" customHeight="1">
      <c r="A70" s="261"/>
      <c r="B70" s="261"/>
      <c r="C70" s="261"/>
    </row>
    <row r="71" spans="1:3" s="245" customFormat="1" ht="15.75" customHeight="1">
      <c r="A71" s="261"/>
      <c r="B71" s="261"/>
      <c r="C71" s="261"/>
    </row>
    <row r="72" spans="1:3" s="245" customFormat="1" ht="15.75" customHeight="1">
      <c r="A72" s="261"/>
      <c r="B72" s="261"/>
      <c r="C72" s="261"/>
    </row>
    <row r="73" spans="1:3" s="245" customFormat="1" ht="15.75" customHeight="1">
      <c r="A73" s="261"/>
      <c r="B73" s="261"/>
      <c r="C73" s="261"/>
    </row>
    <row r="74" spans="1:3" s="245" customFormat="1" ht="15.75" customHeight="1">
      <c r="A74" s="261"/>
      <c r="B74" s="261"/>
      <c r="C74" s="261"/>
    </row>
    <row r="75" spans="1:3" s="245" customFormat="1" ht="15.75" customHeight="1">
      <c r="A75" s="261"/>
      <c r="B75" s="261"/>
      <c r="C75" s="261"/>
    </row>
    <row r="76" spans="1:3" s="245" customFormat="1" ht="15.75" customHeight="1">
      <c r="A76" s="261"/>
      <c r="B76" s="261"/>
      <c r="C76" s="261"/>
    </row>
    <row r="77" spans="1:3" s="245" customFormat="1" ht="15.75" customHeight="1">
      <c r="A77" s="261"/>
      <c r="B77" s="261"/>
      <c r="C77" s="261"/>
    </row>
    <row r="78" spans="1:3" s="245" customFormat="1" ht="15.75" customHeight="1">
      <c r="A78" s="261"/>
      <c r="B78" s="261"/>
      <c r="C78" s="261"/>
    </row>
    <row r="79" spans="1:3" ht="25.5" customHeight="1"/>
    <row r="80" spans="1:3" ht="12.75" customHeight="1"/>
    <row r="81" spans="1:2" ht="20.25" customHeight="1"/>
    <row r="82" spans="1:2" ht="19.5" customHeight="1"/>
    <row r="83" spans="1:2" ht="18" customHeight="1"/>
    <row r="84" spans="1:2" ht="21.75" customHeight="1"/>
    <row r="85" spans="1:2" ht="18" customHeight="1"/>
    <row r="86" spans="1:2" ht="21" customHeight="1"/>
    <row r="88" spans="1:2" ht="12.75" customHeight="1"/>
    <row r="89" spans="1:2" ht="12.75" customHeight="1"/>
    <row r="90" spans="1:2" ht="12.75" customHeight="1"/>
    <row r="91" spans="1:2" ht="12.75" customHeight="1"/>
    <row r="92" spans="1:2" ht="12.75" customHeight="1"/>
    <row r="93" spans="1:2" ht="12.75" customHeight="1">
      <c r="A93" s="133"/>
      <c r="B93" s="133"/>
    </row>
    <row r="94" spans="1:2" ht="12.75" customHeight="1"/>
    <row r="95" spans="1:2" ht="12.75" customHeight="1"/>
    <row r="96" spans="1:2" ht="12.75" customHeight="1"/>
  </sheetData>
  <mergeCells count="9">
    <mergeCell ref="A2:E2"/>
    <mergeCell ref="A14:E14"/>
    <mergeCell ref="A15:E15"/>
    <mergeCell ref="A21:E21"/>
    <mergeCell ref="A23:E23"/>
    <mergeCell ref="A4:A5"/>
    <mergeCell ref="B4:B5"/>
    <mergeCell ref="D4:E4"/>
    <mergeCell ref="A13:E13"/>
  </mergeCells>
  <hyperlinks>
    <hyperlink ref="B6" tooltip="CV%: 1.7; ERROR:   69 337; LI90%:   3 861 201; LS90%:   4 089 299" xr:uid="{0D289779-FD64-40F1-8A48-7AD6D44D59AB}"/>
    <hyperlink ref="B7" tooltip="CV%: 1.7; ERROR:   69 337; LI90%:  3 861 201; LS90%:  4 089 299" xr:uid="{4BC65AFD-8F93-477B-B268-46CA132F27B4}"/>
    <hyperlink ref="B8" tooltip="CV%: 1.8; ERROR:   69 547; LI90%:  3 829 227; LS90%:  4 058 015" xr:uid="{9E5CC4A2-A42D-43A8-8F5C-4F3A3D54007E}"/>
    <hyperlink ref="B9" tooltip="CV%: 1.8; ERROR:   69 401; LI90%:  3 830 336; LS90%:  4 058 644" xr:uid="{57939E9E-9DC6-4B27-ACD4-AA0A15B7618B}"/>
    <hyperlink ref="B10" tooltip="CV%: 1.8; ERROR:   69 369; LI90%:  3 819 522; LS90%:  4 047 726" xr:uid="{9449ACE2-CDFE-4720-A471-9E23571EFE14}"/>
    <hyperlink ref="B11" tooltip="CV%: 1.7; ERROR:   69 337; LI90%:  3 861 201; LS90%:  4 089 299" xr:uid="{4A74FFAC-A56D-4ABC-B74F-9E76EFA9B130}"/>
    <hyperlink ref="B12" tooltip="CV%: 1.7; ERROR:   69 337; LI90%:  3 861 201; LS90%:  4 089 299" xr:uid="{6168827D-F635-46C7-A068-CAB1B6507AE1}"/>
    <hyperlink ref="D7" tooltip="CV%: 2.0; ERROR:   66 492; LI90%:  3 193 276; LS90%:  3 412 016" xr:uid="{0B2B7E4A-84EF-4ED1-842A-9EE6490C34C0}"/>
    <hyperlink ref="D8" tooltip="CV%: 2.1; ERROR:   66 256; LI90%:  3 102 731; LS90%:  3 320 693" xr:uid="{742DCD56-3E9C-484D-A7F5-A0D1984F4731}"/>
    <hyperlink ref="D9" tooltip="CV%: 2.7; ERROR:   57 632; LI90%:  2 047 350; LS90%:  2 236 942" xr:uid="{E0FB9FB1-0928-4746-AA18-ECC8BDF9A4BE}"/>
    <hyperlink ref="D10" tooltip="CV%: 3.1; ERROR:   52 833; LI90%:  1 606 211; LS90%:  1 780 015" xr:uid="{D11D76E3-E630-49E0-A886-EC140871C0D5}"/>
    <hyperlink ref="D11" tooltip="CV%: 5.2; ERROR:   32 274; LI90%:   572 008; LS90%:   678 182" xr:uid="{115930C8-8FDE-4413-A586-D235903E6DA6}"/>
    <hyperlink ref="D12" tooltip="CV%: 22.2; ERROR:   10 561; LI90%:   30 138; LS90%:   64 880" xr:uid="{55AEAE8F-BA75-4197-81C4-4C2D94135EC4}"/>
    <hyperlink ref="E7" tooltip="CV%: 1.0; ERROR: 0.8; LI90%: 81.8; LS90%: 84.4" xr:uid="{AA68C9E6-F4CF-4D75-A079-C8C92C8282CF}"/>
    <hyperlink ref="E8" tooltip="CV%: 1.0; ERROR: 0.8; LI90%: 80.1; LS90%: 82.8" xr:uid="{D0433934-D272-4683-A381-77F1E128CC84}"/>
    <hyperlink ref="E9" tooltip="CV%: 2.0; ERROR: 1.1; LI90%: 52.5; LS90%: 56.1" xr:uid="{D56C67C5-515D-435A-A957-D266EFAAEF3C}"/>
    <hyperlink ref="E10" tooltip="CV%: 2.6; ERROR: 1.1; LI90%: 41.2; LS90%: 44.9" xr:uid="{09E56C8F-6F7E-40C6-88FD-10617FAC14F0}"/>
    <hyperlink ref="E11" tooltip="CV%: 4.9; ERROR: 0.8; LI90%: 14.4; LS90%: 17.0" xr:uid="{B5A429C6-DF91-447B-A11A-E4BC8A642A46}"/>
    <hyperlink ref="E12" tooltip="CV%: 22.1; ERROR: 0.3; LI90%: 0.8; LS90%: 1.6" xr:uid="{80E4FA1F-8852-4E6A-AAC5-1F6F8073C67A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609E-DCB2-194F-B13D-AF5C62196DDD}">
  <dimension ref="A1:AE114"/>
  <sheetViews>
    <sheetView showGridLines="0" topLeftCell="E1" workbookViewId="0">
      <selection activeCell="E26" sqref="E26"/>
    </sheetView>
  </sheetViews>
  <sheetFormatPr baseColWidth="10" defaultRowHeight="16"/>
  <cols>
    <col min="1" max="1" width="28" customWidth="1"/>
    <col min="2" max="2" width="22.1640625" customWidth="1"/>
    <col min="3" max="3" width="21.1640625" customWidth="1"/>
    <col min="4" max="4" width="9.83203125" customWidth="1"/>
    <col min="5" max="5" width="16.1640625" customWidth="1"/>
    <col min="6" max="6" width="18.83203125" customWidth="1"/>
    <col min="7" max="7" width="8.6640625" customWidth="1"/>
    <col min="8" max="8" width="13.5" customWidth="1"/>
    <col min="9" max="9" width="12.1640625" customWidth="1"/>
    <col min="10" max="10" width="8.6640625" customWidth="1"/>
    <col min="11" max="11" width="17.1640625" customWidth="1"/>
    <col min="12" max="12" width="9.5" customWidth="1"/>
    <col min="13" max="13" width="9.1640625" customWidth="1"/>
    <col min="16" max="16" width="3.1640625" customWidth="1"/>
    <col min="19" max="19" width="4.1640625" customWidth="1"/>
    <col min="22" max="22" width="3.1640625" customWidth="1"/>
    <col min="24" max="24" width="11" customWidth="1"/>
    <col min="25" max="25" width="4.6640625" customWidth="1"/>
  </cols>
  <sheetData>
    <row r="1" spans="1:31" s="245" customFormat="1" ht="12.75" customHeight="1">
      <c r="A1" s="24" t="s">
        <v>370</v>
      </c>
      <c r="B1" s="247"/>
      <c r="I1" s="283"/>
      <c r="J1" s="283"/>
      <c r="O1" s="283"/>
      <c r="P1" s="283"/>
      <c r="U1" s="283"/>
      <c r="V1" s="283"/>
      <c r="AA1" s="283"/>
      <c r="AC1" s="257"/>
      <c r="AE1" s="257"/>
    </row>
    <row r="2" spans="1:31" s="245" customFormat="1" ht="35.25" customHeight="1">
      <c r="A2" s="364" t="s">
        <v>461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283"/>
      <c r="P2" s="283"/>
      <c r="U2" s="283"/>
      <c r="V2" s="283"/>
      <c r="AA2" s="283"/>
      <c r="AE2" s="257"/>
    </row>
    <row r="3" spans="1:31" ht="15" customHeight="1">
      <c r="A3" s="429" t="s">
        <v>82</v>
      </c>
      <c r="B3" s="430" t="s">
        <v>391</v>
      </c>
      <c r="C3" s="337"/>
      <c r="D3" s="431" t="s">
        <v>83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</row>
    <row r="4" spans="1:31" ht="15" customHeight="1">
      <c r="A4" s="429"/>
      <c r="B4" s="430"/>
      <c r="C4" s="337"/>
      <c r="D4" s="431" t="s">
        <v>392</v>
      </c>
      <c r="E4" s="431"/>
      <c r="F4" s="431"/>
      <c r="G4" s="431"/>
      <c r="H4" s="431"/>
      <c r="I4" s="339"/>
      <c r="J4" s="431" t="s">
        <v>393</v>
      </c>
      <c r="K4" s="431"/>
      <c r="L4" s="431"/>
      <c r="M4" s="431"/>
      <c r="N4" s="431"/>
    </row>
    <row r="5" spans="1:31" ht="15" customHeight="1">
      <c r="A5" s="429"/>
      <c r="B5" s="430"/>
      <c r="C5" s="337"/>
      <c r="D5" s="431" t="s">
        <v>65</v>
      </c>
      <c r="E5" s="431"/>
      <c r="F5" s="339"/>
      <c r="G5" s="431" t="s">
        <v>66</v>
      </c>
      <c r="H5" s="431"/>
      <c r="I5" s="339"/>
      <c r="J5" s="431" t="s">
        <v>65</v>
      </c>
      <c r="K5" s="431"/>
      <c r="L5" s="339"/>
      <c r="M5" s="431" t="s">
        <v>66</v>
      </c>
      <c r="N5" s="431"/>
    </row>
    <row r="6" spans="1:31" ht="27.75" customHeight="1">
      <c r="A6" s="432"/>
      <c r="B6" s="433"/>
      <c r="C6" s="340"/>
      <c r="D6" s="337" t="s">
        <v>14</v>
      </c>
      <c r="E6" s="338" t="s">
        <v>15</v>
      </c>
      <c r="F6" s="338"/>
      <c r="G6" s="337" t="s">
        <v>14</v>
      </c>
      <c r="H6" s="338" t="s">
        <v>15</v>
      </c>
      <c r="I6" s="338"/>
      <c r="J6" s="337" t="s">
        <v>14</v>
      </c>
      <c r="K6" s="338" t="s">
        <v>15</v>
      </c>
      <c r="L6" s="338"/>
      <c r="M6" s="337" t="s">
        <v>14</v>
      </c>
      <c r="N6" s="338" t="s">
        <v>15</v>
      </c>
    </row>
    <row r="7" spans="1:31" ht="11.25" customHeight="1">
      <c r="A7" s="275" t="s">
        <v>1</v>
      </c>
      <c r="B7" s="276">
        <v>3975250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31" ht="11.25" customHeight="1">
      <c r="A8" s="278" t="s">
        <v>84</v>
      </c>
      <c r="B8" s="277">
        <v>3975250</v>
      </c>
      <c r="C8" s="277"/>
      <c r="D8" s="277">
        <v>2423748</v>
      </c>
      <c r="E8" s="279">
        <v>60.970957801396104</v>
      </c>
      <c r="F8" s="277"/>
      <c r="G8" s="277">
        <v>1511933</v>
      </c>
      <c r="H8" s="279">
        <v>38.033658260486803</v>
      </c>
      <c r="I8" s="277"/>
      <c r="J8" s="277">
        <v>781568</v>
      </c>
      <c r="K8" s="279">
        <v>32.246256624038502</v>
      </c>
      <c r="L8" s="277"/>
      <c r="M8" s="277">
        <v>1574727</v>
      </c>
      <c r="N8" s="279">
        <v>64.970739532327599</v>
      </c>
    </row>
    <row r="9" spans="1:31" ht="11.25" customHeight="1">
      <c r="A9" s="278" t="s">
        <v>86</v>
      </c>
      <c r="B9" s="277">
        <v>3975250</v>
      </c>
      <c r="C9" s="277"/>
      <c r="D9" s="277">
        <v>2307624</v>
      </c>
      <c r="E9" s="279">
        <v>58.049783032513702</v>
      </c>
      <c r="F9" s="277"/>
      <c r="G9" s="277">
        <v>1650877</v>
      </c>
      <c r="H9" s="279">
        <v>41.528884975787697</v>
      </c>
      <c r="I9" s="277"/>
      <c r="J9" s="277">
        <v>970400</v>
      </c>
      <c r="K9" s="279">
        <v>42.051911403244198</v>
      </c>
      <c r="L9" s="277"/>
      <c r="M9" s="277">
        <v>1270779</v>
      </c>
      <c r="N9" s="279">
        <v>55.068720034112999</v>
      </c>
    </row>
    <row r="10" spans="1:31" ht="11.25" customHeight="1">
      <c r="A10" s="278" t="s">
        <v>87</v>
      </c>
      <c r="B10" s="277">
        <v>3975250</v>
      </c>
      <c r="C10" s="277"/>
      <c r="D10" s="277">
        <v>2062505</v>
      </c>
      <c r="E10" s="279">
        <v>51.883655116030397</v>
      </c>
      <c r="F10" s="277"/>
      <c r="G10" s="277">
        <v>1907818</v>
      </c>
      <c r="H10" s="279">
        <v>47.992402993522397</v>
      </c>
      <c r="I10" s="277"/>
      <c r="J10" s="277">
        <v>1018028</v>
      </c>
      <c r="K10" s="279">
        <v>49.358813675603201</v>
      </c>
      <c r="L10" s="277"/>
      <c r="M10" s="277">
        <v>1001165</v>
      </c>
      <c r="N10" s="279">
        <v>48.541215657659002</v>
      </c>
    </row>
    <row r="11" spans="1:31" ht="11.25" customHeight="1">
      <c r="A11" s="278" t="s">
        <v>85</v>
      </c>
      <c r="B11" s="277">
        <v>3975250</v>
      </c>
      <c r="C11" s="277"/>
      <c r="D11" s="277">
        <v>1769797</v>
      </c>
      <c r="E11" s="279">
        <v>44.520394943714201</v>
      </c>
      <c r="F11" s="277"/>
      <c r="G11" s="277">
        <v>2200986</v>
      </c>
      <c r="H11" s="279">
        <v>55.367234765109103</v>
      </c>
      <c r="I11" s="277"/>
      <c r="J11" s="277">
        <v>741445</v>
      </c>
      <c r="K11" s="279">
        <v>41.894352855157997</v>
      </c>
      <c r="L11" s="277"/>
      <c r="M11" s="277">
        <v>983487</v>
      </c>
      <c r="N11" s="279">
        <v>55.570610640655403</v>
      </c>
    </row>
    <row r="12" spans="1:31" ht="11.25" customHeight="1">
      <c r="A12" s="278" t="s">
        <v>88</v>
      </c>
      <c r="B12" s="277">
        <v>3843034</v>
      </c>
      <c r="C12" s="277"/>
      <c r="D12" s="277">
        <v>993556</v>
      </c>
      <c r="E12" s="279">
        <v>25.8534272660611</v>
      </c>
      <c r="F12" s="277"/>
      <c r="G12" s="277">
        <v>2026161</v>
      </c>
      <c r="H12" s="279">
        <v>52.722952750353002</v>
      </c>
      <c r="I12" s="277"/>
      <c r="J12" s="277">
        <v>337223</v>
      </c>
      <c r="K12" s="279">
        <v>33.941015906501498</v>
      </c>
      <c r="L12" s="277"/>
      <c r="M12" s="277">
        <v>592144</v>
      </c>
      <c r="N12" s="279">
        <v>59.598452427442403</v>
      </c>
    </row>
    <row r="13" spans="1:31" ht="11.25" customHeight="1">
      <c r="A13" s="278" t="s">
        <v>89</v>
      </c>
      <c r="B13" s="277">
        <v>3975250</v>
      </c>
      <c r="C13" s="277"/>
      <c r="D13" s="277">
        <v>951785</v>
      </c>
      <c r="E13" s="279">
        <v>23.9427708949123</v>
      </c>
      <c r="F13" s="277"/>
      <c r="G13" s="277">
        <v>2978395</v>
      </c>
      <c r="H13" s="279">
        <v>74.923463933085998</v>
      </c>
      <c r="I13" s="277"/>
      <c r="J13" s="277">
        <v>216632</v>
      </c>
      <c r="K13" s="279">
        <v>22.760602446981199</v>
      </c>
      <c r="L13" s="277"/>
      <c r="M13" s="277">
        <v>712086</v>
      </c>
      <c r="N13" s="279">
        <v>74.815846015644297</v>
      </c>
    </row>
    <row r="14" spans="1:31" ht="11.25" customHeight="1"/>
    <row r="15" spans="1:31" ht="11.25" customHeight="1">
      <c r="A15" s="408" t="s">
        <v>268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</row>
    <row r="16" spans="1:31" ht="11.25" customHeight="1">
      <c r="A16" s="144" t="s">
        <v>269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1.25" customHeight="1">
      <c r="A17" s="166" t="s">
        <v>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11.25" customHeight="1">
      <c r="A18" s="167" t="s">
        <v>264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1.25" customHeight="1">
      <c r="A19" s="168" t="s">
        <v>265</v>
      </c>
      <c r="B19" s="23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1.25" customHeight="1">
      <c r="A20" s="169" t="s">
        <v>266</v>
      </c>
      <c r="B20" s="23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1.25" customHeight="1">
      <c r="A21" s="29" t="s">
        <v>254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1.25" customHeight="1">
      <c r="A22" s="94" t="s">
        <v>255</v>
      </c>
      <c r="B22" s="27"/>
      <c r="C22" s="27"/>
      <c r="D22" s="27"/>
      <c r="E22" s="28"/>
      <c r="F22" s="28"/>
      <c r="G22" s="27"/>
      <c r="H22" s="28"/>
      <c r="I22" s="27"/>
      <c r="J22" s="28"/>
      <c r="K22" s="27"/>
      <c r="L22" s="27"/>
      <c r="M22" s="28"/>
      <c r="N22" s="85"/>
    </row>
    <row r="23" spans="1:14" ht="11.25" customHeight="1">
      <c r="A23" s="144" t="s">
        <v>172</v>
      </c>
      <c r="B23" s="149"/>
      <c r="C23" s="149"/>
      <c r="D23" s="149"/>
      <c r="E23" s="149"/>
      <c r="F23" s="149"/>
      <c r="G23" s="149"/>
      <c r="H23" s="149"/>
      <c r="I23" s="149"/>
      <c r="J23" s="30"/>
      <c r="K23" s="30"/>
      <c r="L23" s="30"/>
      <c r="M23" s="30"/>
      <c r="N23" s="30"/>
    </row>
    <row r="24" spans="1:14" ht="11.25" customHeight="1"/>
    <row r="25" spans="1:14" ht="11.25" customHeight="1">
      <c r="A25" s="24" t="s">
        <v>351</v>
      </c>
      <c r="B25" s="33"/>
      <c r="C25" s="33"/>
      <c r="D25" s="33"/>
      <c r="E25" s="33"/>
    </row>
    <row r="26" spans="1:14" ht="11.25" customHeight="1"/>
    <row r="27" spans="1:14" ht="11.25" customHeight="1"/>
    <row r="28" spans="1:14" ht="11.25" customHeight="1"/>
    <row r="29" spans="1:14" ht="11.25" customHeight="1"/>
    <row r="30" spans="1:14" ht="11.25" customHeight="1"/>
    <row r="31" spans="1:14" ht="11.25" customHeight="1"/>
    <row r="32" spans="1:14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mergeCells count="11">
    <mergeCell ref="A2:N2"/>
    <mergeCell ref="A15:N15"/>
    <mergeCell ref="A3:A6"/>
    <mergeCell ref="B3:B6"/>
    <mergeCell ref="D3:N3"/>
    <mergeCell ref="D4:H4"/>
    <mergeCell ref="J4:N4"/>
    <mergeCell ref="D5:E5"/>
    <mergeCell ref="G5:H5"/>
    <mergeCell ref="J5:K5"/>
    <mergeCell ref="M5:N5"/>
  </mergeCells>
  <hyperlinks>
    <hyperlink ref="B7" tooltip="CV%: 1.7; ERROR:   69 337; LI90%:   3 861 201; LS90%:   4 089 299" xr:uid="{F9446838-FF0A-4668-96AD-E0963BA81B71}"/>
    <hyperlink ref="B8" tooltip="CV%: 1.7; ERROR:   69 337; LI90%:  3 861 201; LS90%:  4 089 299" xr:uid="{800D950E-B919-4B33-B25A-FDA94B9BE8DA}"/>
    <hyperlink ref="B9" tooltip="CV%: 1.7; ERROR:   69 337; LI90%:  3 861 201; LS90%:  4 089 299" xr:uid="{BF002449-C878-41F4-8DA4-06C470BD3CDC}"/>
    <hyperlink ref="B10" tooltip="CV%: 1.7; ERROR:   69 337; LI90%:  3 861 201; LS90%:  4 089 299" xr:uid="{65FE123E-A2FE-4E08-8796-8AD4D10BC6E6}"/>
    <hyperlink ref="B11" tooltip="CV%: 1.7; ERROR:   69 337; LI90%:  3 861 201; LS90%:  4 089 299" xr:uid="{5954D232-FD3E-42E1-AA91-9C0CE48F69A9}"/>
    <hyperlink ref="B12" tooltip="CV%: 1.8; ERROR:   69 511; LI90%:  3 728 698; LS90%:  3 957 370" xr:uid="{A78B38CF-8B65-4FF5-9EA6-D1A005FB20CD}"/>
    <hyperlink ref="B13" tooltip="CV%: 1.7; ERROR:   69 337; LI90%:  3 861 201; LS90%:  4 089 299" xr:uid="{5EA45EF5-2D16-4F46-BC7C-65F06B4FB05D}"/>
    <hyperlink ref="D8" tooltip="CV%: 2.5; ERROR:   59 600; LI90%:  2 325 714; LS90%:  2 521 782" xr:uid="{412A8866-0FA5-4461-ACBF-AADAC83843C9}"/>
    <hyperlink ref="D9" tooltip="CV%: 2.7; ERROR:   61 603; LI90%:  2 206 295; LS90%:  2 408 953" xr:uid="{785B58A5-D830-49A5-BCD1-F93A626DBC74}"/>
    <hyperlink ref="D10" tooltip="CV%: 3.0; ERROR:   60 980; LI90%:  1 962 202; LS90%:  2 162 808" xr:uid="{5CC10017-EA93-4200-83D7-68045B1C490A}"/>
    <hyperlink ref="D11" tooltip="CV%: 2.9; ERROR:   51 752; LI90%:  1 684 673; LS90%:  1 854 921" xr:uid="{A1B9A2CE-1192-4EEB-BC0A-9D5CA92EA512}"/>
    <hyperlink ref="D12" tooltip="CV%: 4.1; ERROR:   40 506; LI90%:   926 929; LS90%:  1 060 183" xr:uid="{289569B0-911E-482A-89B1-1675BAF7C788}"/>
    <hyperlink ref="D13" tooltip="CV%: 4.2; ERROR:   39 796; LI90%:   886 327; LS90%:  1 017 243" xr:uid="{16772314-5475-4182-A9A6-B027B6C36B37}"/>
    <hyperlink ref="E8" tooltip="CV%: 1.7; ERROR: 1.1; LI90%: 59.2; LS90%: 62.7" xr:uid="{3C8ABD97-9B5E-48C7-9669-D7083130A86A}"/>
    <hyperlink ref="E9" tooltip="CV%: 1.9; ERROR: 1.1; LI90%: 56.2; LS90%: 59.9" xr:uid="{620D1565-9575-43B0-8B7D-BB2BBF47C9B0}"/>
    <hyperlink ref="E10" tooltip="CV%: 2.3; ERROR: 1.2; LI90%: 49.9; LS90%: 53.9" xr:uid="{22D0CEF4-7155-454D-A7D3-738D3ED93278}"/>
    <hyperlink ref="E11" tooltip="CV%: 2.4; ERROR: 1.1; LI90%: 42.8; LS90%: 46.3" xr:uid="{7D10B589-C1A0-4AEF-AD9F-E2E082E191CC}"/>
    <hyperlink ref="E12" tooltip="CV%: 3.6; ERROR: 0.9; LI90%: 24.3; LS90%: 27.4" xr:uid="{1787DCB8-C2CA-4E18-A70B-B5BC969DFEB8}"/>
    <hyperlink ref="E13" tooltip="CV%: 3.9; ERROR: 0.9; LI90%: 22.4; LS90%: 25.5" xr:uid="{9B0470FE-608B-451C-8F2D-60C22B25E517}"/>
    <hyperlink ref="G8" tooltip="CV%: 3.3; ERROR:   49 993; LI90%:  1 429 702; LS90%:  1 594 164" xr:uid="{DB2065EA-07F3-40AC-ABC8-58CD8E1DBE42}"/>
    <hyperlink ref="G9" tooltip="CV%: 3.1; ERROR:   51 310; LI90%:  1 566 480; LS90%:  1 735 274" xr:uid="{50D6433A-B958-4F4D-8632-D25B312221A8}"/>
    <hyperlink ref="G10" tooltip="CV%: 3.0; ERROR:   57 545; LI90%:  1 813 164; LS90%:  2 002 472" xr:uid="{6DA6979C-3489-4FE7-9F8E-F242D2F6B46D}"/>
    <hyperlink ref="G11" tooltip="CV%: 2.7; ERROR:   58 474; LI90%:  2 104 804; LS90%:  2 297 168" xr:uid="{F44DCC87-529C-4CD8-8626-3C2B98356A26}"/>
    <hyperlink ref="G12" tooltip="CV%: 2.8; ERROR:   56 392; LI90%:  1 933 404; LS90%:  2 118 918" xr:uid="{9DC5F27D-46DC-4907-9A9E-F9501B5F27E1}"/>
    <hyperlink ref="G13" tooltip="CV%: 2.2; ERROR:   65 095; LI90%:  2 871 323; LS90%:  3 085 467" xr:uid="{B95DAB55-AD40-494C-9544-A6DBDBF3F46E}"/>
    <hyperlink ref="H8" tooltip="CV%: 2.8; ERROR: 1.1; LI90%: 36.3; LS90%: 39.8" xr:uid="{C9FBC480-0B59-4752-9B8E-1258B82CCE3B}"/>
    <hyperlink ref="H9" tooltip="CV%: 2.7; ERROR: 1.1; LI90%: 39.7; LS90%: 43.4" xr:uid="{BF6B3DD5-D2F3-41EB-92C6-B69A0E6A2490}"/>
    <hyperlink ref="H10" tooltip="CV%: 2.5; ERROR: 1.2; LI90%: 46.0; LS90%: 50.0" xr:uid="{EB869F39-6C05-4DB7-9E9A-5F990312B72E}"/>
    <hyperlink ref="H11" tooltip="CV%: 1.9; ERROR: 1.1; LI90%: 53.6; LS90%: 57.1" xr:uid="{0BD0E0D4-B02F-4448-82AE-5BED5EE91A17}"/>
    <hyperlink ref="H12" tooltip="CV%: 2.0; ERROR: 1.1; LI90%: 51.0; LS90%: 54.5" xr:uid="{CE2B057B-5623-4B27-8E7E-F3B26B4A2891}"/>
    <hyperlink ref="H13" tooltip="CV%: 1.3; ERROR: 0.9; LI90%: 73.4; LS90%: 76.5" xr:uid="{EF0EB35A-2128-402F-8363-0B24E788282F}"/>
    <hyperlink ref="J8" tooltip="CV%: 5.0; ERROR:   39 391; LI90%:   716 776; LS90%:   846 360" xr:uid="{FC8504FB-363C-46CB-9DD5-0DF330218318}"/>
    <hyperlink ref="J9" tooltip="CV%: 4.3; ERROR:   41 526; LI90%:   902 095; LS90%:  1 038 705" xr:uid="{7BD2B775-4A5F-4249-A167-C05ED974AD72}"/>
    <hyperlink ref="J10" tooltip="CV%: 4.4; ERROR:   44 949; LI90%:   944 093; LS90%:  1 091 963" xr:uid="{050203AF-D45B-4666-A3E6-C46583A4A9EB}"/>
    <hyperlink ref="J11" tooltip="CV%: 4.9; ERROR:   36 268; LI90%:   681 790; LS90%:   801 100" xr:uid="{ADAD4379-4129-411F-824D-78B115DA0946}"/>
    <hyperlink ref="J12" tooltip="CV%: 7.0; ERROR:   23 540; LI90%:   298 503; LS90%:   375 943" xr:uid="{2EA87DA9-8810-4404-A963-A9EB5E8E9393}"/>
    <hyperlink ref="J13" tooltip="CV%: 9.2; ERROR:   19 868; LI90%:   183 952; LS90%:   249 312" xr:uid="{388EE5BD-E5B7-42B6-B7BC-9E2993965B09}"/>
    <hyperlink ref="K8" tooltip="CV%: 4.3; ERROR: 1.4; LI90%: 30.0; LS90%: 34.5" xr:uid="{EFB27864-9521-4CF7-ADBF-B7FEB9EB9154}"/>
    <hyperlink ref="K9" tooltip="CV%: 3.3; ERROR: 1.4; LI90%: 39.8; LS90%: 44.3" xr:uid="{451659DB-828F-4F84-8851-EA364FD32073}"/>
    <hyperlink ref="K10" tooltip="CV%: 3.0; ERROR: 1.5; LI90%: 46.9; LS90%: 51.8" xr:uid="{CED16384-C66B-4FE0-AE92-2F49FB39C9E8}"/>
    <hyperlink ref="K11" tooltip="CV%: 3.9; ERROR: 1.7; LI90%: 39.2; LS90%: 44.6" xr:uid="{E35D4D5E-8491-479B-A3B1-1E7E14F23466}"/>
    <hyperlink ref="K12" tooltip="CV%: 5.8; ERROR: 2.0; LI90%: 30.7; LS90%: 37.2" xr:uid="{3703E8D6-D4F9-4CF9-9609-59325B56BDD3}"/>
    <hyperlink ref="K13" tooltip="CV%: 8.1; ERROR: 1.8; LI90%: 19.7; LS90%: 25.8" xr:uid="{98B56CD1-FF4C-4A11-8177-3D7ADA9D4B6B}"/>
    <hyperlink ref="M8" tooltip="CV%: 3.2; ERROR:   50 276; LI90%:  1 492 030; LS90%:  1 657 424" xr:uid="{86A6AE42-B0E6-4D1E-A825-E41B122DBB53}"/>
    <hyperlink ref="M9" tooltip="CV%: 3.7; ERROR:   46 816; LI90%:  1 193 774; LS90%:  1 347 784" xr:uid="{E0DA7BB1-0739-47B1-B854-82D2D2161AD8}"/>
    <hyperlink ref="M10" tooltip="CV%: 4.1; ERROR:   41 148; LI90%:   933 483; LS90%:  1 068 847" xr:uid="{4F8EF46E-DF53-4DBB-B7FD-61B84CF9ABB3}"/>
    <hyperlink ref="M11" tooltip="CV%: 4.2; ERROR:   41 603; LI90%:   915 055; LS90%:  1 051 919" xr:uid="{6E403198-27BE-4163-A18A-2B38D6E7F0B3}"/>
    <hyperlink ref="M12" tooltip="CV%: 5.5; ERROR:   32 272; LI90%:   539 061; LS90%:   645 227" xr:uid="{43D2C910-B280-4111-BB09-ACBF92A8E6DD}"/>
    <hyperlink ref="M13" tooltip="CV%: 4.9; ERROR:   34 897; LI90%:   654 685; LS90%:   769 487" xr:uid="{BC1973AC-9542-4CE4-9CB2-A82F1640738A}"/>
    <hyperlink ref="N8" tooltip="CV%: 2.1; ERROR: 1.4; LI90%: 62.7; LS90%: 67.3" xr:uid="{FE3BD111-AAEA-4499-8CA5-7CB88BF11EA2}"/>
    <hyperlink ref="N9" tooltip="CV%: 2.5; ERROR: 1.4; LI90%: 52.8; LS90%: 57.4" xr:uid="{C4248D52-F50E-4DA5-957E-4D0629183C76}"/>
    <hyperlink ref="N10" tooltip="CV%: 3.1; ERROR: 1.5; LI90%: 46.0; LS90%: 51.0" xr:uid="{EDF6D47A-C623-434D-9902-F389A4CC7754}"/>
    <hyperlink ref="N11" tooltip="CV%: 3.0; ERROR: 1.7; LI90%: 52.8; LS90%: 58.3" xr:uid="{90580139-90C8-446F-A35B-F74192128B93}"/>
    <hyperlink ref="N12" tooltip="CV%: 3.5; ERROR: 2.1; LI90%: 56.2; LS90%: 63.0" xr:uid="{DA5EBA9A-E500-4B68-922D-C4495209E014}"/>
    <hyperlink ref="N13" tooltip="CV%: 2.5; ERROR: 1.9; LI90%: 71.7; LS90%: 77.9" xr:uid="{8BFDDA5E-46ED-4192-9987-B7D261411E9A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8619-1800-FB46-B855-BB6F0E757CCC}">
  <dimension ref="A1:O28"/>
  <sheetViews>
    <sheetView showGridLines="0" topLeftCell="B1" workbookViewId="0"/>
  </sheetViews>
  <sheetFormatPr baseColWidth="10" defaultRowHeight="16"/>
  <cols>
    <col min="1" max="1" width="27.1640625" customWidth="1"/>
    <col min="2" max="2" width="21.6640625" customWidth="1"/>
    <col min="3" max="3" width="6" customWidth="1"/>
    <col min="4" max="4" width="12.1640625" customWidth="1"/>
    <col min="5" max="5" width="17.83203125" customWidth="1"/>
    <col min="6" max="6" width="5.5" customWidth="1"/>
    <col min="7" max="7" width="12" customWidth="1"/>
    <col min="8" max="9" width="17.83203125" customWidth="1"/>
    <col min="10" max="10" width="4.5" customWidth="1"/>
    <col min="11" max="11" width="17.83203125" customWidth="1"/>
    <col min="12" max="12" width="11.6640625" bestFit="1" customWidth="1"/>
    <col min="13" max="13" width="4.5" customWidth="1"/>
    <col min="14" max="15" width="11.1640625" bestFit="1" customWidth="1"/>
  </cols>
  <sheetData>
    <row r="1" spans="1:15">
      <c r="A1" s="24" t="s">
        <v>370</v>
      </c>
      <c r="B1" s="175"/>
      <c r="C1" s="245"/>
      <c r="D1" s="245"/>
      <c r="O1" s="25"/>
    </row>
    <row r="2" spans="1:15" ht="36.75" customHeight="1">
      <c r="A2" s="364" t="s">
        <v>462</v>
      </c>
      <c r="B2" s="364"/>
      <c r="C2" s="364"/>
      <c r="D2" s="364"/>
      <c r="E2" s="364"/>
      <c r="F2" s="364"/>
      <c r="G2" s="364"/>
      <c r="H2" s="364"/>
      <c r="O2" s="25"/>
    </row>
    <row r="3" spans="1:15">
      <c r="A3" s="434" t="s">
        <v>147</v>
      </c>
      <c r="B3" s="415" t="s">
        <v>152</v>
      </c>
      <c r="C3" s="258"/>
      <c r="D3" s="416" t="s">
        <v>153</v>
      </c>
      <c r="E3" s="416"/>
      <c r="F3" s="416"/>
      <c r="G3" s="416"/>
      <c r="H3" s="416"/>
    </row>
    <row r="4" spans="1:15">
      <c r="A4" s="434"/>
      <c r="B4" s="415"/>
      <c r="C4" s="258"/>
      <c r="D4" s="417" t="s">
        <v>47</v>
      </c>
      <c r="E4" s="417"/>
      <c r="F4" s="226"/>
      <c r="G4" s="417" t="s">
        <v>48</v>
      </c>
      <c r="H4" s="417"/>
      <c r="I4" s="21"/>
      <c r="J4" s="21"/>
      <c r="K4" s="21"/>
      <c r="L4" s="21"/>
      <c r="M4" s="21"/>
      <c r="N4" s="21"/>
      <c r="O4" s="21"/>
    </row>
    <row r="5" spans="1:15" ht="13.5" customHeight="1">
      <c r="A5" s="435"/>
      <c r="B5" s="415"/>
      <c r="C5" s="258"/>
      <c r="D5" s="225" t="s">
        <v>14</v>
      </c>
      <c r="E5" s="225" t="s">
        <v>15</v>
      </c>
      <c r="F5" s="225"/>
      <c r="G5" s="225" t="s">
        <v>14</v>
      </c>
      <c r="H5" s="225" t="s">
        <v>15</v>
      </c>
      <c r="I5" s="28"/>
      <c r="J5" s="28"/>
      <c r="K5" s="27"/>
      <c r="L5" s="27"/>
      <c r="M5" s="27"/>
      <c r="N5" s="27"/>
      <c r="O5" s="28"/>
    </row>
    <row r="6" spans="1:15">
      <c r="A6" s="45"/>
      <c r="B6" s="46"/>
      <c r="C6" s="47"/>
      <c r="D6" s="47"/>
      <c r="E6" s="47"/>
      <c r="F6" s="47"/>
      <c r="G6" s="47"/>
      <c r="H6" s="47"/>
      <c r="I6" s="22"/>
      <c r="J6" s="30"/>
      <c r="K6" s="30"/>
      <c r="L6" s="30"/>
      <c r="M6" s="30"/>
      <c r="N6" s="30"/>
      <c r="O6" s="30"/>
    </row>
    <row r="7" spans="1:15">
      <c r="A7" s="48" t="s">
        <v>149</v>
      </c>
      <c r="B7" s="76">
        <v>91356364</v>
      </c>
      <c r="C7" s="50"/>
      <c r="D7" s="76">
        <v>52661379</v>
      </c>
      <c r="E7" s="51">
        <v>57.64390863892087</v>
      </c>
      <c r="F7" s="50"/>
      <c r="G7" s="76">
        <v>38481454</v>
      </c>
      <c r="H7" s="51">
        <v>42.122357233919686</v>
      </c>
      <c r="I7" s="22"/>
      <c r="J7" s="30"/>
      <c r="K7" s="30"/>
      <c r="L7" s="30"/>
      <c r="M7" s="30"/>
      <c r="N7" s="30"/>
      <c r="O7" s="30"/>
    </row>
    <row r="8" spans="1:15">
      <c r="A8" s="52" t="s">
        <v>1</v>
      </c>
      <c r="B8" s="50">
        <v>7449123</v>
      </c>
      <c r="C8" s="50"/>
      <c r="D8" s="50">
        <v>3468946</v>
      </c>
      <c r="E8" s="53">
        <v>46.568515515182121</v>
      </c>
      <c r="F8" s="50"/>
      <c r="G8" s="50">
        <v>3965293</v>
      </c>
      <c r="H8" s="53">
        <v>53.231675728807268</v>
      </c>
      <c r="I8" s="22"/>
      <c r="J8" s="30"/>
      <c r="K8" s="30"/>
      <c r="L8" s="30"/>
      <c r="M8" s="30"/>
      <c r="N8" s="30"/>
      <c r="O8" s="30"/>
    </row>
    <row r="9" spans="1:15" ht="18">
      <c r="A9" s="54" t="s">
        <v>154</v>
      </c>
      <c r="B9" s="50">
        <v>1684884</v>
      </c>
      <c r="C9" s="50"/>
      <c r="D9" s="50">
        <v>712886</v>
      </c>
      <c r="E9" s="53">
        <v>42.310687263930333</v>
      </c>
      <c r="F9" s="50"/>
      <c r="G9" s="50">
        <v>967310</v>
      </c>
      <c r="H9" s="53">
        <v>57.411073996785532</v>
      </c>
      <c r="I9" s="22"/>
      <c r="J9" s="30"/>
      <c r="K9" s="30"/>
      <c r="L9" s="30"/>
      <c r="M9" s="30"/>
      <c r="N9" s="30"/>
      <c r="O9" s="30"/>
    </row>
    <row r="10" spans="1:15" ht="18">
      <c r="A10" s="54" t="s">
        <v>155</v>
      </c>
      <c r="B10" s="50">
        <v>1605718</v>
      </c>
      <c r="C10" s="50"/>
      <c r="D10" s="50">
        <v>892360</v>
      </c>
      <c r="E10" s="53">
        <v>55.573892800603844</v>
      </c>
      <c r="F10" s="50"/>
      <c r="G10" s="50">
        <v>708403</v>
      </c>
      <c r="H10" s="53">
        <v>44.117522503951498</v>
      </c>
      <c r="I10" s="22"/>
      <c r="J10" s="30"/>
      <c r="K10" s="30"/>
      <c r="L10" s="30"/>
      <c r="M10" s="30"/>
      <c r="N10" s="30"/>
      <c r="O10" s="30"/>
    </row>
    <row r="11" spans="1:15" ht="18">
      <c r="A11" s="54" t="s">
        <v>156</v>
      </c>
      <c r="B11" s="50">
        <v>2226660</v>
      </c>
      <c r="C11" s="50"/>
      <c r="D11" s="50">
        <v>815356</v>
      </c>
      <c r="E11" s="53">
        <v>36.617894065551091</v>
      </c>
      <c r="F11" s="50"/>
      <c r="G11" s="50">
        <v>1409879</v>
      </c>
      <c r="H11" s="53">
        <v>63.318108736852508</v>
      </c>
      <c r="I11" s="22"/>
      <c r="J11" s="30"/>
      <c r="K11" s="30"/>
      <c r="L11" s="30"/>
      <c r="M11" s="30"/>
      <c r="N11" s="30"/>
      <c r="O11" s="30"/>
    </row>
    <row r="12" spans="1:15" ht="18">
      <c r="A12" s="55" t="s">
        <v>157</v>
      </c>
      <c r="B12" s="50">
        <v>1931861</v>
      </c>
      <c r="C12" s="50"/>
      <c r="D12" s="50">
        <v>1048344</v>
      </c>
      <c r="E12" s="53">
        <v>54.266016033244625</v>
      </c>
      <c r="F12" s="50"/>
      <c r="G12" s="50">
        <v>879701</v>
      </c>
      <c r="H12" s="53">
        <v>45.536454227296893</v>
      </c>
      <c r="I12" s="30"/>
      <c r="J12" s="30"/>
      <c r="K12" s="30"/>
      <c r="L12" s="30"/>
      <c r="M12" s="30"/>
      <c r="N12" s="30"/>
      <c r="O12" s="30"/>
    </row>
    <row r="13" spans="1:15">
      <c r="A13" s="369" t="s">
        <v>394</v>
      </c>
      <c r="B13" s="369"/>
      <c r="C13" s="369"/>
      <c r="D13" s="369"/>
      <c r="E13" s="369"/>
      <c r="F13" s="369"/>
      <c r="G13" s="369"/>
      <c r="H13" s="369"/>
    </row>
    <row r="14" spans="1:15">
      <c r="A14" s="369" t="s">
        <v>395</v>
      </c>
      <c r="B14" s="369"/>
      <c r="C14" s="369"/>
      <c r="D14" s="369"/>
      <c r="E14" s="369"/>
      <c r="F14" s="369"/>
      <c r="G14" s="369"/>
      <c r="H14" s="369"/>
    </row>
    <row r="15" spans="1:15">
      <c r="A15" s="23" t="s">
        <v>396</v>
      </c>
      <c r="B15" s="23"/>
      <c r="C15" s="23"/>
      <c r="D15" s="23"/>
      <c r="E15" s="23"/>
      <c r="F15" s="23"/>
      <c r="G15" s="23"/>
      <c r="H15" s="23"/>
    </row>
    <row r="16" spans="1:15">
      <c r="A16" s="31" t="s">
        <v>7</v>
      </c>
      <c r="B16" s="31"/>
      <c r="C16" s="31"/>
      <c r="D16" s="31"/>
      <c r="E16" s="31"/>
      <c r="F16" s="31"/>
      <c r="G16" s="31"/>
      <c r="H16" s="31"/>
    </row>
    <row r="17" spans="1:8">
      <c r="A17" s="31" t="s">
        <v>397</v>
      </c>
      <c r="B17" s="31"/>
      <c r="C17" s="31"/>
      <c r="D17" s="31"/>
      <c r="E17" s="31"/>
      <c r="F17" s="31"/>
      <c r="G17" s="31"/>
      <c r="H17" s="31"/>
    </row>
    <row r="18" spans="1:8">
      <c r="A18" s="284" t="s">
        <v>398</v>
      </c>
      <c r="B18" s="156"/>
      <c r="C18" s="188"/>
      <c r="D18" s="285"/>
      <c r="E18" s="286"/>
      <c r="F18" s="188"/>
      <c r="G18" s="285"/>
      <c r="H18" s="286"/>
    </row>
    <row r="19" spans="1:8">
      <c r="A19" s="287" t="s">
        <v>399</v>
      </c>
      <c r="B19" s="156"/>
      <c r="C19" s="188"/>
      <c r="D19" s="285"/>
      <c r="E19" s="286"/>
      <c r="F19" s="188"/>
      <c r="G19" s="285"/>
      <c r="H19" s="286"/>
    </row>
    <row r="20" spans="1:8">
      <c r="A20" s="26" t="s">
        <v>400</v>
      </c>
      <c r="B20" s="21"/>
      <c r="C20" s="21"/>
      <c r="D20" s="21"/>
      <c r="E20" s="21"/>
      <c r="F20" s="21"/>
      <c r="G20" s="21"/>
      <c r="H20" s="21"/>
    </row>
    <row r="21" spans="1:8">
      <c r="A21" s="26" t="s">
        <v>150</v>
      </c>
      <c r="B21" s="27"/>
      <c r="C21" s="27"/>
      <c r="D21" s="27"/>
      <c r="E21" s="28"/>
      <c r="F21" s="28"/>
      <c r="G21" s="27"/>
      <c r="H21" s="28"/>
    </row>
    <row r="22" spans="1:8">
      <c r="A22" s="29" t="s">
        <v>401</v>
      </c>
      <c r="B22" s="22"/>
      <c r="C22" s="22"/>
      <c r="D22" s="22"/>
      <c r="E22" s="22"/>
      <c r="F22" s="30"/>
      <c r="G22" s="30"/>
      <c r="H22" s="30"/>
    </row>
    <row r="23" spans="1:8">
      <c r="A23" s="29" t="s">
        <v>402</v>
      </c>
      <c r="B23" s="22"/>
      <c r="C23" s="22"/>
      <c r="D23" s="22"/>
      <c r="E23" s="22"/>
      <c r="F23" s="30"/>
      <c r="G23" s="30"/>
      <c r="H23" s="30"/>
    </row>
    <row r="24" spans="1:8">
      <c r="A24" s="29" t="s">
        <v>403</v>
      </c>
      <c r="B24" s="22"/>
      <c r="C24" s="22"/>
      <c r="D24" s="22"/>
      <c r="E24" s="22"/>
      <c r="F24" s="30"/>
      <c r="G24" s="30"/>
      <c r="H24" s="30"/>
    </row>
    <row r="25" spans="1:8">
      <c r="A25" s="29" t="s">
        <v>404</v>
      </c>
      <c r="B25" s="22"/>
      <c r="C25" s="22"/>
      <c r="D25" s="22"/>
      <c r="E25" s="22"/>
      <c r="F25" s="30"/>
      <c r="G25" s="30"/>
      <c r="H25" s="30"/>
    </row>
    <row r="26" spans="1:8">
      <c r="A26" s="31" t="s">
        <v>172</v>
      </c>
      <c r="B26" s="30"/>
      <c r="C26" s="30"/>
      <c r="D26" s="30"/>
      <c r="E26" s="30"/>
      <c r="F26" s="30"/>
      <c r="G26" s="30"/>
      <c r="H26" s="30"/>
    </row>
    <row r="27" spans="1:8">
      <c r="A27" s="32"/>
    </row>
    <row r="28" spans="1:8">
      <c r="A28" s="24" t="s">
        <v>351</v>
      </c>
      <c r="B28" s="33"/>
      <c r="C28" s="34"/>
    </row>
  </sheetData>
  <mergeCells count="8">
    <mergeCell ref="A2:H2"/>
    <mergeCell ref="A13:H13"/>
    <mergeCell ref="A14:H14"/>
    <mergeCell ref="A3:A5"/>
    <mergeCell ref="B3:B5"/>
    <mergeCell ref="D3:H3"/>
    <mergeCell ref="D4:E4"/>
    <mergeCell ref="G4:H4"/>
  </mergeCells>
  <hyperlinks>
    <hyperlink ref="B7" tooltip="CV%: 0.4; ERROR:   342 374; LI90%:   89 757 754; LS90%:   90 884 064" xr:uid="{4C925B05-8A26-4227-B172-420F212EAA0F}"/>
    <hyperlink ref="B8" tooltip="CV%: 1.0; ERROR:   76 315; LI90%:  7 219 916; LS90%:  7 470 970" xr:uid="{D45CE7EE-EC5F-4A60-8E31-952447D17BB5}"/>
    <hyperlink ref="B9" tooltip="CV%: 2.0; ERROR:   31 802; LI90%:  1 562 652; LS90%:  1 667 272" xr:uid="{8C09DA21-D541-4A84-ABBC-A465784E876A}"/>
    <hyperlink ref="B10" tooltip="CV%: 2.3; ERROR:   37 566; LI90%:  1 582 604; LS90%:  1 706 186" xr:uid="{7A81F350-480A-4837-B5E4-04E1F44FFABD}"/>
    <hyperlink ref="B11" tooltip="CV%: 2.0; ERROR:   43 760; LI90%:  2 085 113; LS90%:  2 229 071" xr:uid="{A9DEA1C9-FF18-44C6-8B27-37E71EAA8BC6}"/>
    <hyperlink ref="B12" tooltip="CV%: 2.0; ERROR:   38 554; LI90%:  1 865 578; LS90%:  1 992 410" xr:uid="{C91EBE1C-48C9-46C4-A7CA-22AE81E15F87}"/>
    <hyperlink ref="D7" tooltip="CV%: 0.6; ERROR:   329 744; LI90%:   51 646 949; LS90%:   52 731 709" xr:uid="{C51FCBFB-DF1C-4D64-869C-BEFDE8EEE2AC}"/>
    <hyperlink ref="D8" tooltip="CV%: 2.1; ERROR:   64 948; LI90%:  2 927 627; LS90%:  3 141 287" xr:uid="{2B7645EF-7C3D-4A23-8476-5036C76F0281}"/>
    <hyperlink ref="D9" tooltip="CV%: 4.6; ERROR:   27 393; LI90%:   554 123; LS90%:   644 237" xr:uid="{9A8C458B-0E70-449E-BC43-58AF985C1AE8}"/>
    <hyperlink ref="D10" tooltip="CV%: 3.8; ERROR:   30 823; LI90%:   766 149; LS90%:   867 549" xr:uid="{BBD3B6DD-ABB9-4D45-8007-59704CC9797B}"/>
    <hyperlink ref="D11" tooltip="CV%: 5.2; ERROR:   37 318; LI90%:   657 018; LS90%:   779 784" xr:uid="{DDF9FD21-09DA-4F25-A85B-1FFE8EA211CE}"/>
    <hyperlink ref="D12" tooltip="CV%: 3.7; ERROR:   33 543; LI90%:   844 853; LS90%:   955 201" xr:uid="{9CDEE1B4-761A-412D-8A66-E93072080E87}"/>
    <hyperlink ref="E7" tooltip="CV%: 0.5; ERROR: 0.3; LI90%: 57.3; LS90%: 58.3" xr:uid="{3DF5B8DA-6D64-45D8-9860-8C420F3960E3}"/>
    <hyperlink ref="E8" tooltip="CV%: 1.9; ERROR: 0.8; LI90%: 40.0; LS90%: 42.6" xr:uid="{01A70458-D1AE-417C-86EA-C8AC1E4D917A}"/>
    <hyperlink ref="E9" tooltip="CV%: 4.3; ERROR: 1.6; LI90%: 34.5; LS90%: 39.7" xr:uid="{9DF3888B-F58A-426C-8AD0-4874313F0DD7}"/>
    <hyperlink ref="E10" tooltip="CV%: 3.4; ERROR: 1.7; LI90%: 46.9; LS90%: 52.4" xr:uid="{D0E822F2-5963-419D-815F-DB71B732A86E}"/>
    <hyperlink ref="E11" tooltip="CV%: 4.5; ERROR: 1.5; LI90%: 30.8; LS90%: 35.8" xr:uid="{15D6304D-7751-4AFC-8798-EEF58BA6B9D7}"/>
    <hyperlink ref="E12" tooltip="CV%: 3.4; ERROR: 1.6; LI90%: 44.0; LS90%: 49.3" xr:uid="{269C56DE-63D0-49EA-BBE3-6B2C045B8ABC}"/>
    <hyperlink ref="G7" tooltip="CV%: 0.8; ERROR:   316 061; LI90%:   37 351 853; LS90%:   38 391 603" xr:uid="{D8B1848D-CB1E-4AA5-8D7C-890BEB699E0B}"/>
    <hyperlink ref="G8" tooltip="CV%: 1.7; ERROR:   74 879; LI90%:  4 167 445; LS90%:  4 413 775" xr:uid="{543B6DE2-8132-4624-92D4-632FBE3EBA6A}"/>
    <hyperlink ref="G9" tooltip="CV%: 3.3; ERROR:   33 549; LI90%:   954 201; LS90%:  1 064 569" xr:uid="{5E9D4EE3-6945-42A7-9AA1-E1D576BB9853}"/>
    <hyperlink ref="G10" tooltip="CV%: 4.4; ERROR:   35 936; LI90%:   762 582; LS90%:   880 802" xr:uid="{97AD9846-AE32-404F-8028-0DBC1FE62943}"/>
    <hyperlink ref="G11" tooltip="CV%: 2.8; ERROR:   40 462; LI90%:  1 367 530; LS90%:  1 500 638" xr:uid="{643B04B9-21A8-4947-8187-6BFCA378F3D9}"/>
    <hyperlink ref="G12" tooltip="CV%: 3.8; ERROR:   39 405; LI90%:   960 634; LS90%:  1 090 264" xr:uid="{7C0269D6-8274-4F88-A937-CA2AE0D7D84F}"/>
    <hyperlink ref="H7" tooltip="CV%: 0.7; ERROR: 0.3; LI90%: 41.4; LS90%: 42.4" xr:uid="{F748BFDA-27E9-4132-93C2-4CF7E9B8D27F}"/>
    <hyperlink ref="H8" tooltip="CV%: 1.4; ERROR: 0.8; LI90%: 57.1; LS90%: 59.7" xr:uid="{9687B08B-409E-42F0-8B1A-EDD7C88FD522}"/>
    <hyperlink ref="H9" tooltip="CV%: 2.5; ERROR: 1.6; LI90%: 59.9; LS90%: 65.1" xr:uid="{81A5AE3D-9D44-4C16-8B2D-32E8A92A7FD1}"/>
    <hyperlink ref="H10" tooltip="CV%: 3.4; ERROR: 1.7; LI90%: 47.2; LS90%: 52.7" xr:uid="{61BD5D80-0AE4-4AD0-97B4-AD589C2BF841}"/>
    <hyperlink ref="H11" tooltip="CV%: 2.3; ERROR: 1.5; LI90%: 64.0; LS90%: 69.0" xr:uid="{20B8690E-47CB-4722-87E6-FB78C6C9252B}"/>
    <hyperlink ref="H12" tooltip="CV%: 3.0; ERROR: 1.6; LI90%: 50.5; LS90%: 55.8" xr:uid="{81A77B06-1D56-4A64-9C71-C4FDBF74B59A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C39BD-960C-FB46-98A4-B1143F4B395B}">
  <dimension ref="A1:P27"/>
  <sheetViews>
    <sheetView showGridLines="0" topLeftCell="E1" zoomScale="80" zoomScaleNormal="80" workbookViewId="0">
      <selection activeCell="E30" sqref="E30"/>
    </sheetView>
  </sheetViews>
  <sheetFormatPr baseColWidth="10" defaultRowHeight="16"/>
  <cols>
    <col min="1" max="1" width="20.5" customWidth="1"/>
    <col min="2" max="2" width="32.83203125" customWidth="1"/>
    <col min="3" max="3" width="30.33203125" customWidth="1"/>
    <col min="4" max="11" width="17.83203125" customWidth="1"/>
  </cols>
  <sheetData>
    <row r="1" spans="1:16" ht="12.75" customHeight="1">
      <c r="A1" s="141" t="s">
        <v>370</v>
      </c>
    </row>
    <row r="2" spans="1:16" ht="34.5" customHeight="1">
      <c r="A2" s="364" t="s">
        <v>463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P2" s="58"/>
    </row>
    <row r="3" spans="1:16" ht="15" customHeight="1">
      <c r="A3" s="414" t="s">
        <v>0</v>
      </c>
      <c r="B3" s="415" t="s">
        <v>251</v>
      </c>
      <c r="C3" s="225"/>
      <c r="D3" s="416" t="s">
        <v>250</v>
      </c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6" ht="15" customHeight="1">
      <c r="A4" s="414"/>
      <c r="B4" s="415"/>
      <c r="C4" s="225"/>
      <c r="D4" s="417" t="s">
        <v>90</v>
      </c>
      <c r="E4" s="417"/>
      <c r="F4" s="226"/>
      <c r="G4" s="416" t="s">
        <v>91</v>
      </c>
      <c r="H4" s="416"/>
      <c r="I4" s="258"/>
      <c r="J4" s="416" t="s">
        <v>92</v>
      </c>
      <c r="K4" s="416"/>
      <c r="L4" s="341"/>
      <c r="M4" s="417" t="s">
        <v>93</v>
      </c>
      <c r="N4" s="417"/>
    </row>
    <row r="5" spans="1:16" ht="12.75" customHeight="1">
      <c r="A5" s="414"/>
      <c r="B5" s="415"/>
      <c r="C5" s="225"/>
      <c r="D5" s="342" t="s">
        <v>14</v>
      </c>
      <c r="E5" s="342" t="s">
        <v>15</v>
      </c>
      <c r="F5" s="342"/>
      <c r="G5" s="342" t="s">
        <v>14</v>
      </c>
      <c r="H5" s="342" t="s">
        <v>15</v>
      </c>
      <c r="I5" s="342"/>
      <c r="J5" s="342" t="s">
        <v>14</v>
      </c>
      <c r="K5" s="342" t="s">
        <v>15</v>
      </c>
      <c r="L5" s="341"/>
      <c r="M5" s="342" t="s">
        <v>14</v>
      </c>
      <c r="N5" s="342" t="s">
        <v>15</v>
      </c>
    </row>
    <row r="6" spans="1:16" ht="21" customHeight="1">
      <c r="A6" s="48" t="s">
        <v>149</v>
      </c>
      <c r="B6" s="76">
        <v>49154866</v>
      </c>
      <c r="C6" s="50"/>
      <c r="D6" s="76">
        <v>12581541</v>
      </c>
      <c r="E6" s="51">
        <v>25.595718234691152</v>
      </c>
      <c r="F6" s="50"/>
      <c r="G6" s="76">
        <v>12286680</v>
      </c>
      <c r="H6" s="51">
        <v>24.99585697171873</v>
      </c>
      <c r="I6" s="50"/>
      <c r="J6" s="76">
        <v>13953921</v>
      </c>
      <c r="K6" s="51">
        <v>28.387669696831235</v>
      </c>
      <c r="L6" s="50"/>
      <c r="M6" s="76">
        <v>9207178</v>
      </c>
      <c r="N6" s="51">
        <v>18.730959413051803</v>
      </c>
      <c r="O6" s="84"/>
    </row>
    <row r="7" spans="1:16" ht="20.25" customHeight="1">
      <c r="A7" s="48" t="s">
        <v>1</v>
      </c>
      <c r="B7" s="49">
        <v>3975250</v>
      </c>
      <c r="C7" s="49"/>
      <c r="D7" s="49">
        <v>1012177</v>
      </c>
      <c r="E7" s="51">
        <v>25.461970945223573</v>
      </c>
      <c r="F7" s="49"/>
      <c r="G7" s="49">
        <v>798574</v>
      </c>
      <c r="H7" s="51">
        <v>20.088648512672158</v>
      </c>
      <c r="I7" s="49"/>
      <c r="J7" s="49">
        <v>1503354</v>
      </c>
      <c r="K7" s="51">
        <v>37.8178479340922</v>
      </c>
      <c r="L7" s="49"/>
      <c r="M7" s="49">
        <v>618797</v>
      </c>
      <c r="N7" s="51">
        <v>15.566241116910886</v>
      </c>
    </row>
    <row r="8" spans="1:16" ht="12.75" customHeight="1">
      <c r="A8" s="425" t="s">
        <v>405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</row>
    <row r="9" spans="1:16" ht="12.75" customHeight="1">
      <c r="A9" s="270" t="s">
        <v>269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</row>
    <row r="10" spans="1:16" ht="12.75" customHeight="1">
      <c r="A10" s="263" t="s">
        <v>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</row>
    <row r="11" spans="1:16" ht="12.75" customHeight="1">
      <c r="A11" s="264" t="s">
        <v>406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</row>
    <row r="12" spans="1:16" ht="12.75" customHeight="1">
      <c r="A12" s="265" t="s">
        <v>407</v>
      </c>
      <c r="B12" s="267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</row>
    <row r="13" spans="1:16" ht="12.75" customHeight="1">
      <c r="A13" s="266" t="s">
        <v>408</v>
      </c>
      <c r="B13" s="267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</row>
    <row r="14" spans="1:16" ht="12.75" customHeight="1">
      <c r="A14" s="288" t="s">
        <v>409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72"/>
      <c r="M14" s="272"/>
      <c r="N14" s="272"/>
    </row>
    <row r="15" spans="1:16" ht="12.75" customHeight="1">
      <c r="A15" s="288" t="s">
        <v>410</v>
      </c>
      <c r="B15" s="290"/>
      <c r="C15" s="290"/>
      <c r="D15" s="290"/>
      <c r="E15" s="290"/>
      <c r="F15" s="290"/>
      <c r="G15" s="291"/>
      <c r="H15" s="290"/>
      <c r="I15" s="290"/>
      <c r="J15" s="291"/>
      <c r="K15" s="290"/>
      <c r="L15" s="291"/>
      <c r="M15" s="292"/>
      <c r="N15" s="272"/>
    </row>
    <row r="16" spans="1:16">
      <c r="A16" s="270" t="s">
        <v>389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72"/>
      <c r="L16" s="272"/>
      <c r="M16" s="272"/>
      <c r="N16" s="272"/>
    </row>
    <row r="17" spans="1:14" ht="12.7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62"/>
      <c r="L17" s="262"/>
      <c r="M17" s="262"/>
      <c r="N17" s="262"/>
    </row>
    <row r="18" spans="1:14" ht="12.75" customHeight="1">
      <c r="A18" s="295" t="s">
        <v>353</v>
      </c>
      <c r="B18" s="147"/>
      <c r="C18" s="147"/>
      <c r="D18" s="147"/>
      <c r="E18" s="147"/>
      <c r="F18" s="262"/>
      <c r="G18" s="262"/>
      <c r="H18" s="262"/>
      <c r="I18" s="262"/>
      <c r="J18" s="262"/>
      <c r="K18" s="262"/>
      <c r="L18" s="262"/>
      <c r="M18" s="262"/>
      <c r="N18" s="262"/>
    </row>
    <row r="19" spans="1:14" ht="12.75" customHeight="1"/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</sheetData>
  <mergeCells count="9">
    <mergeCell ref="A2:N2"/>
    <mergeCell ref="A8:N8"/>
    <mergeCell ref="A3:A5"/>
    <mergeCell ref="B3:B5"/>
    <mergeCell ref="D3:N3"/>
    <mergeCell ref="D4:E4"/>
    <mergeCell ref="G4:H4"/>
    <mergeCell ref="J4:K4"/>
    <mergeCell ref="M4:N4"/>
  </mergeCells>
  <hyperlinks>
    <hyperlink ref="B6" tooltip="CV%: 0.6; ERROR:   282 024; LI90%:   48 690 978; LS90%:   49 618 754" xr:uid="{06011F08-CA70-4F33-904C-38E879FD0342}"/>
    <hyperlink ref="B7" tooltip="CV%: 1.7; ERROR:   69 337; LI90%:  3 861 201; LS90%:  4 089 299" xr:uid="{14067901-DFAD-463F-9488-F7550D42CFEB}"/>
    <hyperlink ref="D6" tooltip="CV%: 1.3; ERROR:   157 680; LI90%:   12 322 181; LS90%:   12 840 901" xr:uid="{EAF09B48-1985-42A2-8BE6-A24376C79F0E}"/>
    <hyperlink ref="D7" tooltip="CV%: 4.0; ERROR:   40 419; LI90%:   945 694; LS90%:  1 078 660" xr:uid="{E3F95570-E4F0-485B-87BE-8530C57B2ECC}"/>
    <hyperlink ref="E6" tooltip="CV%: 1.1; ERROR: 0.3; LI90%: 25.1; LS90%: 26.1" xr:uid="{09E0F884-684E-4E09-8158-E00BB0B64513}"/>
    <hyperlink ref="E7" tooltip="CV%: 3.6; ERROR: 0.9; LI90%: 24.0; LS90%: 27.0" xr:uid="{0C886E0C-949F-4267-8BE4-D560A6EF1EE7}"/>
    <hyperlink ref="G6" tooltip="CV%: 1.3; ERROR:   156 508; LI90%:   12 029 247; LS90%:   12 544 113" xr:uid="{4FE5DCB8-234D-455A-8F42-4333E121620B}"/>
    <hyperlink ref="G7" tooltip="CV%: 4.5; ERROR:   36 284; LI90%:   738 891; LS90%:   858 257" xr:uid="{AC196EB1-E875-4487-A1E9-57EB75A359DF}"/>
    <hyperlink ref="H6" tooltip="CV%: 1.2; ERROR: 0.3; LI90%: 24.5; LS90%: 25.5" xr:uid="{A9752389-3F18-4ED0-B103-C98AF740D106}"/>
    <hyperlink ref="H7" tooltip="CV%: 4.2; ERROR: 0.9; LI90%: 18.7; LS90%: 21.5" xr:uid="{B03BEB85-75DB-429A-B1E0-5D93551A0C7A}"/>
    <hyperlink ref="J6" tooltip="CV%: 1.3; ERROR:   181 414; LI90%:   13 655 521; LS90%:   14 252 321" xr:uid="{F0D80760-D5D0-45CF-99F0-40C693E03BED}"/>
    <hyperlink ref="J7" tooltip="CV%: 3.3; ERROR:   49 898; LI90%:  1 421 279; LS90%:  1 585 429" xr:uid="{3C60EAB5-C6B7-4A92-9DA1-1D48BB3EDB7E}"/>
    <hyperlink ref="K6" tooltip="CV%: 1.1; ERROR: 0.3; LI90%: 27.9; LS90%: 28.9" xr:uid="{97C423E6-57C7-4CBA-A42D-A287083EB093}"/>
    <hyperlink ref="K7" tooltip="CV%: 2.8; ERROR: 1.1; LI90%: 36.1; LS90%: 39.6" xr:uid="{A02CE2F2-6BBD-4182-B91B-7390523F974A}"/>
    <hyperlink ref="M6" tooltip="CV%: 1.7; ERROR:   153 855; LI90%:   8 954 109; LS90%:   9 460 247" xr:uid="{1F486814-87F9-40DA-8597-B45FA25B4836}"/>
    <hyperlink ref="M7" tooltip="CV%: 5.0; ERROR:   30 970; LI90%:   567 856; LS90%:   669 738" xr:uid="{2FBDFD20-3215-450A-B342-DC5F9C9147BC}"/>
    <hyperlink ref="N6" tooltip="CV%: 1.5; ERROR: 0.3; LI90%: 18.3; LS90%: 19.2" xr:uid="{35F02F5C-0022-47DF-ADC8-E75059370D95}"/>
    <hyperlink ref="N7" tooltip="CV%: 4.7; ERROR: 0.7; LI90%: 14.4; LS90%: 16.8" xr:uid="{607E8025-2940-4CA0-BDC1-0A21B550422D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98D39-A3ED-1740-93D3-536A579171A0}">
  <dimension ref="A1:P26"/>
  <sheetViews>
    <sheetView showGridLines="0" topLeftCell="F1" workbookViewId="0">
      <selection activeCell="D23" sqref="D23"/>
    </sheetView>
  </sheetViews>
  <sheetFormatPr baseColWidth="10" defaultRowHeight="20"/>
  <cols>
    <col min="1" max="1" width="25.5" style="4" customWidth="1"/>
    <col min="2" max="2" width="25.6640625" style="4" customWidth="1"/>
    <col min="3" max="3" width="9.1640625" style="4" customWidth="1"/>
    <col min="4" max="5" width="17.83203125" style="4" customWidth="1"/>
    <col min="6" max="6" width="5.1640625" style="4" customWidth="1"/>
    <col min="7" max="8" width="17.83203125" style="4" customWidth="1"/>
    <col min="9" max="9" width="7.5" style="4" customWidth="1"/>
    <col min="10" max="11" width="17.83203125" style="4" customWidth="1"/>
    <col min="12" max="12" width="10.83203125" style="4"/>
    <col min="13" max="13" width="12.1640625" style="4" bestFit="1" customWidth="1"/>
    <col min="14" max="14" width="11" style="4" bestFit="1"/>
  </cols>
  <sheetData>
    <row r="1" spans="1:16" ht="12.75" customHeight="1">
      <c r="A1" s="181" t="s">
        <v>370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6" ht="25.5" customHeight="1">
      <c r="A2" s="364" t="s">
        <v>464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P2" s="62"/>
    </row>
    <row r="3" spans="1:16" ht="15" customHeight="1">
      <c r="A3" s="365" t="s">
        <v>0</v>
      </c>
      <c r="B3" s="438" t="s">
        <v>251</v>
      </c>
      <c r="C3" s="73"/>
      <c r="D3" s="441" t="s">
        <v>94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6" ht="15" customHeight="1">
      <c r="A4" s="436"/>
      <c r="B4" s="439"/>
      <c r="C4" s="74"/>
      <c r="D4" s="442" t="s">
        <v>90</v>
      </c>
      <c r="E4" s="442"/>
      <c r="F4" s="96"/>
      <c r="G4" s="443" t="s">
        <v>91</v>
      </c>
      <c r="H4" s="443"/>
      <c r="I4" s="43"/>
      <c r="J4" s="443" t="s">
        <v>92</v>
      </c>
      <c r="K4" s="443"/>
      <c r="L4" s="148"/>
      <c r="M4" s="442" t="s">
        <v>93</v>
      </c>
      <c r="N4" s="444"/>
    </row>
    <row r="5" spans="1:16" ht="12" customHeight="1">
      <c r="A5" s="437"/>
      <c r="B5" s="440"/>
      <c r="C5" s="75"/>
      <c r="D5" s="91" t="s">
        <v>14</v>
      </c>
      <c r="E5" s="91" t="s">
        <v>15</v>
      </c>
      <c r="F5" s="78"/>
      <c r="G5" s="91" t="s">
        <v>14</v>
      </c>
      <c r="H5" s="91" t="s">
        <v>15</v>
      </c>
      <c r="I5" s="78"/>
      <c r="J5" s="91" t="s">
        <v>14</v>
      </c>
      <c r="K5" s="91" t="s">
        <v>15</v>
      </c>
      <c r="L5" s="179"/>
      <c r="M5" s="91" t="s">
        <v>14</v>
      </c>
      <c r="N5" s="91" t="s">
        <v>15</v>
      </c>
    </row>
    <row r="6" spans="1:16" ht="12.75" customHeight="1">
      <c r="A6" s="35" t="s">
        <v>149</v>
      </c>
      <c r="B6" s="63">
        <v>49154866</v>
      </c>
      <c r="C6" s="37"/>
      <c r="D6" s="63">
        <v>10225363</v>
      </c>
      <c r="E6" s="38">
        <v>20.802341318558369</v>
      </c>
      <c r="F6" s="37"/>
      <c r="G6" s="63">
        <v>3151257</v>
      </c>
      <c r="H6" s="38">
        <v>6.4108749681059045</v>
      </c>
      <c r="I6" s="37"/>
      <c r="J6" s="63">
        <v>15593667</v>
      </c>
      <c r="K6" s="38">
        <v>31.723546962776787</v>
      </c>
      <c r="L6" s="37"/>
      <c r="M6" s="63">
        <v>18314854</v>
      </c>
      <c r="N6" s="38">
        <v>37.259493292078147</v>
      </c>
      <c r="O6" s="84"/>
    </row>
    <row r="7" spans="1:16" ht="12.75" customHeight="1">
      <c r="A7" s="48" t="s">
        <v>1</v>
      </c>
      <c r="B7" s="49">
        <v>3975250</v>
      </c>
      <c r="C7" s="49"/>
      <c r="D7" s="49">
        <v>757628</v>
      </c>
      <c r="E7" s="51">
        <v>19.058625243695364</v>
      </c>
      <c r="F7" s="49"/>
      <c r="G7" s="49">
        <v>196429</v>
      </c>
      <c r="H7" s="51">
        <v>4.9412992893528713</v>
      </c>
      <c r="I7" s="49"/>
      <c r="J7" s="49">
        <v>1406832</v>
      </c>
      <c r="K7" s="51">
        <v>35.389774228035975</v>
      </c>
      <c r="L7" s="49"/>
      <c r="M7" s="49">
        <v>1561854</v>
      </c>
      <c r="N7" s="51">
        <v>39.289453493490981</v>
      </c>
      <c r="O7" s="84"/>
    </row>
    <row r="8" spans="1:16" ht="12.75" customHeight="1"/>
    <row r="9" spans="1:16" ht="12.75" customHeight="1">
      <c r="A9" s="408" t="s">
        <v>268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</row>
    <row r="10" spans="1:16" ht="12.75" customHeight="1">
      <c r="A10" s="144" t="s">
        <v>269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6" ht="12.75" customHeight="1">
      <c r="A11" s="166" t="s">
        <v>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6" ht="12.75" customHeight="1">
      <c r="A12" s="167" t="s">
        <v>264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6" ht="12.75" customHeight="1">
      <c r="A13" s="168" t="s">
        <v>265</v>
      </c>
      <c r="B13" s="23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6" ht="12.75" customHeight="1">
      <c r="A14" s="169" t="s">
        <v>266</v>
      </c>
      <c r="B14" s="23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</row>
    <row r="15" spans="1:16" ht="12.75" customHeight="1">
      <c r="A15" s="26" t="s">
        <v>270</v>
      </c>
      <c r="B15" s="27"/>
      <c r="C15" s="27"/>
      <c r="D15" s="27"/>
      <c r="E15" s="27"/>
      <c r="F15" s="27"/>
      <c r="G15" s="28"/>
      <c r="H15" s="27"/>
      <c r="I15" s="27"/>
      <c r="J15" s="28"/>
      <c r="K15" s="27"/>
      <c r="L15" s="28"/>
      <c r="M15" s="85"/>
      <c r="N15" s="30"/>
    </row>
    <row r="16" spans="1:16" ht="16">
      <c r="A16" s="144" t="s">
        <v>172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30"/>
      <c r="L16" s="30"/>
      <c r="M16" s="30"/>
      <c r="N16" s="30"/>
    </row>
    <row r="17" spans="1:14" ht="12.75" customHeight="1">
      <c r="A17" s="150"/>
      <c r="B17" s="150"/>
      <c r="C17" s="34"/>
      <c r="D17"/>
      <c r="E17"/>
      <c r="F17"/>
      <c r="G17"/>
      <c r="H17"/>
      <c r="I17"/>
      <c r="J17"/>
      <c r="K17"/>
      <c r="L17"/>
      <c r="M17"/>
      <c r="N17"/>
    </row>
    <row r="18" spans="1:14" ht="12.75" customHeight="1">
      <c r="A18" s="24" t="s">
        <v>355</v>
      </c>
      <c r="B18" s="33"/>
      <c r="C18" s="33"/>
      <c r="D18" s="33"/>
      <c r="E18" s="33"/>
      <c r="F18"/>
      <c r="G18"/>
      <c r="H18"/>
      <c r="I18"/>
      <c r="J18"/>
      <c r="K18"/>
      <c r="L18"/>
      <c r="M18"/>
      <c r="N18"/>
    </row>
    <row r="19" spans="1:14" ht="12.75" customHeight="1"/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</sheetData>
  <mergeCells count="9">
    <mergeCell ref="A2:N2"/>
    <mergeCell ref="A9:N9"/>
    <mergeCell ref="A3:A5"/>
    <mergeCell ref="B3:B5"/>
    <mergeCell ref="D3:N3"/>
    <mergeCell ref="D4:E4"/>
    <mergeCell ref="G4:H4"/>
    <mergeCell ref="J4:K4"/>
    <mergeCell ref="M4:N4"/>
  </mergeCells>
  <hyperlinks>
    <hyperlink ref="B6" tooltip="CV%: 0.6; ERROR:   282 024; LI90%:   48 690 978; LS90%:   49 618 754" xr:uid="{9AFB8D58-9CEC-4655-B03A-8497C24408CF}"/>
    <hyperlink ref="B7" tooltip="CV%: 1.7; ERROR:   69 337; LI90%:  3 861 201; LS90%:  4 089 299" xr:uid="{4BC08579-45EE-4E41-B0C5-146423B73F52}"/>
    <hyperlink ref="D6" tooltip="CV%: 1.4; ERROR:   145 182; LI90%:   9 986 560; LS90%:   10 464 166" xr:uid="{C77A662B-767E-4502-AA4A-3F589E3702D2}"/>
    <hyperlink ref="D7" tooltip="CV%: 4.8; ERROR:   36 254; LI90%:   697 996; LS90%:   817 260" xr:uid="{EAF8B52D-D52F-4303-9D80-BEFACEAB9013}"/>
    <hyperlink ref="E6" tooltip="CV%: 1.3; ERROR: 0.3; LI90%: 20.4; LS90%: 21.3" xr:uid="{D749A0A6-5417-498F-AFFB-34791DF1C302}"/>
    <hyperlink ref="E7" tooltip="CV%: 4.5; ERROR: 0.8; LI90%: 17.7; LS90%: 20.5" xr:uid="{74A487A1-A202-40C5-8DFB-938FAB6583E7}"/>
    <hyperlink ref="G6" tooltip="CV%: 2.4; ERROR:   76 722; LI90%:   3 025 060; LS90%:   3 277 454" xr:uid="{026FF4F7-35B1-4792-B167-13B9C358A03C}"/>
    <hyperlink ref="G7" tooltip="CV%: 9.4; ERROR:   18 538; LI90%:   165 937; LS90%:   226 921" xr:uid="{9DFCBAE0-C12E-4D0C-BA99-69E5B0D69109}"/>
    <hyperlink ref="H6" tooltip="CV%: 2.4; ERROR: 0.2; LI90%: 6.2; LS90%: 6.7" xr:uid="{07D757C3-4146-48E5-A1C0-35197E263AA3}"/>
    <hyperlink ref="H7" tooltip="CV%: 9.3; ERROR: 0.5; LI90%: 4.2; LS90%: 5.7" xr:uid="{675DA3D9-CB92-43C0-9D85-3F6D2EC6E03E}"/>
    <hyperlink ref="J6" tooltip="CV%: 1.2; ERROR:   184 031; LI90%:   15 290 963; LS90%:   15 896 371" xr:uid="{78A5673C-20BA-4D5A-8473-986B25200916}"/>
    <hyperlink ref="J7" tooltip="CV%: 3.4; ERROR:   47 821; LI90%:  1 328 173; LS90%:  1 485 491" xr:uid="{E3ABD329-B80E-4AEF-91E3-1A4ABEA8BFA4}"/>
    <hyperlink ref="K6" tooltip="CV%: 1.0; ERROR: 0.3; LI90%: 31.2; LS90%: 32.2" xr:uid="{5E9D2C98-0B2B-4C18-91B0-341A47753606}"/>
    <hyperlink ref="K7" tooltip="CV%: 2.9; ERROR: 1.0; LI90%: 33.7; LS90%: 37.1" xr:uid="{3E0EADC7-133C-43B9-8DCB-FB1E7437DAD9}"/>
    <hyperlink ref="M6" tooltip="CV%: 1.1; ERROR:   197 791; LI90%:   17 989 516; LS90%:   18 640 192" xr:uid="{D0774587-316E-42B0-AD4E-D34B2244742F}"/>
    <hyperlink ref="M7" tooltip="CV%: 3.1; ERROR:   49 074; LI90%:  1 481 135; LS90%:  1 642 573" xr:uid="{7C1C333C-D741-4F6A-86B0-C85D1EE65A87}"/>
    <hyperlink ref="N6" tooltip="CV%: 0.9; ERROR: 0.3; LI90%: 36.7; LS90%: 37.8" xr:uid="{942CD6E0-5162-4971-8062-44C60CF87C87}"/>
    <hyperlink ref="N7" tooltip="CV%: 2.6; ERROR: 1.0; LI90%: 37.6; LS90%: 41.0" xr:uid="{8CFCEF89-5474-47A0-8440-A2195038A9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9AE78-9AE6-CD47-832F-AEA41C0F55BF}">
  <dimension ref="A1:G27"/>
  <sheetViews>
    <sheetView showGridLines="0" zoomScale="111" workbookViewId="0">
      <selection activeCell="G14" sqref="G14"/>
    </sheetView>
  </sheetViews>
  <sheetFormatPr baseColWidth="10" defaultRowHeight="16"/>
  <cols>
    <col min="1" max="1" width="27.6640625" customWidth="1"/>
    <col min="2" max="2" width="19.83203125" customWidth="1"/>
    <col min="3" max="3" width="14.83203125" customWidth="1"/>
    <col min="4" max="4" width="15.1640625" customWidth="1"/>
    <col min="5" max="5" width="18.1640625" customWidth="1"/>
  </cols>
  <sheetData>
    <row r="1" spans="1:7" ht="12.75" customHeight="1">
      <c r="A1" s="24" t="s">
        <v>412</v>
      </c>
      <c r="B1" s="131"/>
      <c r="C1" s="131"/>
    </row>
    <row r="2" spans="1:7" ht="33" customHeight="1">
      <c r="A2" s="364" t="s">
        <v>452</v>
      </c>
      <c r="B2" s="364"/>
      <c r="C2" s="364"/>
      <c r="D2" s="364"/>
      <c r="E2" s="364"/>
      <c r="G2" s="209"/>
    </row>
    <row r="3" spans="1:7" ht="0.75" customHeight="1">
      <c r="A3" s="211"/>
      <c r="B3" s="212"/>
      <c r="C3" s="212"/>
      <c r="D3" s="213"/>
      <c r="E3" s="214"/>
    </row>
    <row r="4" spans="1:7" ht="15" customHeight="1">
      <c r="A4" s="365" t="s">
        <v>2</v>
      </c>
      <c r="B4" s="367" t="s">
        <v>3</v>
      </c>
      <c r="C4" s="215"/>
      <c r="D4" s="216" t="s">
        <v>4</v>
      </c>
      <c r="E4" s="216"/>
    </row>
    <row r="5" spans="1:7" ht="13.5" customHeight="1">
      <c r="A5" s="366"/>
      <c r="B5" s="368"/>
      <c r="C5" s="217"/>
      <c r="D5" s="218" t="s">
        <v>5</v>
      </c>
      <c r="E5" s="218" t="s">
        <v>6</v>
      </c>
    </row>
    <row r="6" spans="1:7" ht="12.75" customHeight="1">
      <c r="A6" s="219" t="s">
        <v>149</v>
      </c>
      <c r="B6" s="347">
        <v>24207.265954673901</v>
      </c>
      <c r="C6" s="220"/>
      <c r="D6" s="347">
        <v>25253.4187293541</v>
      </c>
      <c r="E6" s="347">
        <v>23309.1002628305</v>
      </c>
      <c r="F6" s="210"/>
      <c r="G6" s="210"/>
    </row>
    <row r="7" spans="1:7" ht="12.75" customHeight="1">
      <c r="A7" s="219" t="s">
        <v>1</v>
      </c>
      <c r="B7" s="220">
        <v>32077.5881939391</v>
      </c>
      <c r="C7" s="220"/>
      <c r="D7" s="220">
        <v>33818.248393075999</v>
      </c>
      <c r="E7" s="220">
        <v>30556.4681466574</v>
      </c>
      <c r="F7" s="28"/>
      <c r="G7" s="28"/>
    </row>
    <row r="8" spans="1:7" ht="15.75" customHeight="1">
      <c r="A8" s="369" t="s">
        <v>413</v>
      </c>
      <c r="B8" s="369"/>
      <c r="C8" s="369"/>
      <c r="D8" s="369"/>
      <c r="E8" s="369"/>
    </row>
    <row r="9" spans="1:7" ht="12.75" customHeight="1">
      <c r="A9" s="363" t="s">
        <v>414</v>
      </c>
      <c r="B9" s="363"/>
      <c r="C9" s="363"/>
      <c r="D9" s="363"/>
      <c r="E9" s="363"/>
    </row>
    <row r="10" spans="1:7" ht="12.75" customHeight="1">
      <c r="A10" s="363" t="s">
        <v>415</v>
      </c>
      <c r="B10" s="363"/>
      <c r="C10" s="363"/>
      <c r="D10" s="363"/>
      <c r="E10" s="363"/>
    </row>
    <row r="11" spans="1:7" ht="12.75" customHeight="1">
      <c r="A11" s="23" t="s">
        <v>416</v>
      </c>
      <c r="B11" s="23"/>
      <c r="C11" s="23"/>
      <c r="D11" s="23"/>
      <c r="E11" s="23"/>
    </row>
    <row r="12" spans="1:7" ht="12.75" customHeight="1">
      <c r="A12" s="23" t="s">
        <v>7</v>
      </c>
      <c r="B12" s="31"/>
      <c r="C12" s="31"/>
      <c r="D12" s="31"/>
      <c r="E12" s="31"/>
    </row>
    <row r="13" spans="1:7" ht="12.75" customHeight="1">
      <c r="A13" s="31" t="s">
        <v>258</v>
      </c>
      <c r="B13" s="31"/>
      <c r="C13" s="31"/>
      <c r="D13" s="31"/>
      <c r="E13" s="31"/>
    </row>
    <row r="14" spans="1:7">
      <c r="A14" s="157" t="s">
        <v>259</v>
      </c>
      <c r="B14" s="158"/>
      <c r="C14" s="30"/>
      <c r="D14" s="159"/>
      <c r="E14" s="160"/>
    </row>
    <row r="15" spans="1:7" ht="13.5" customHeight="1">
      <c r="A15" s="161" t="s">
        <v>260</v>
      </c>
      <c r="B15" s="85"/>
      <c r="C15" s="30"/>
      <c r="D15" s="159"/>
      <c r="E15" s="160"/>
    </row>
    <row r="16" spans="1:7" ht="33" customHeight="1">
      <c r="A16" s="363" t="s">
        <v>417</v>
      </c>
      <c r="B16" s="363"/>
      <c r="C16" s="363"/>
      <c r="D16" s="363"/>
      <c r="E16" s="363"/>
    </row>
    <row r="17" spans="1:5" ht="12.75" customHeight="1">
      <c r="A17" s="23" t="s">
        <v>418</v>
      </c>
      <c r="B17" s="23"/>
      <c r="C17" s="23"/>
      <c r="D17" s="23"/>
      <c r="E17" s="23"/>
    </row>
    <row r="18" spans="1:5" ht="12.75" customHeight="1">
      <c r="A18" s="31" t="s">
        <v>172</v>
      </c>
      <c r="B18" s="23"/>
      <c r="C18" s="23"/>
      <c r="D18" s="23"/>
      <c r="E18" s="93"/>
    </row>
    <row r="19" spans="1:5" ht="12.75" customHeight="1">
      <c r="A19" s="150"/>
      <c r="B19" s="150"/>
      <c r="C19" s="150"/>
      <c r="D19" s="150"/>
      <c r="E19" s="150"/>
    </row>
    <row r="20" spans="1:5" ht="12.75" customHeight="1">
      <c r="A20" s="24" t="s">
        <v>151</v>
      </c>
      <c r="B20" s="33"/>
      <c r="C20" s="33"/>
      <c r="D20" s="33"/>
      <c r="E20" s="33"/>
    </row>
    <row r="21" spans="1:5" ht="12.75" customHeight="1">
      <c r="A21" s="363" t="s">
        <v>417</v>
      </c>
      <c r="B21" s="363"/>
      <c r="C21" s="363"/>
      <c r="D21" s="363"/>
      <c r="E21" s="363"/>
    </row>
    <row r="22" spans="1:5">
      <c r="A22" s="23" t="s">
        <v>418</v>
      </c>
      <c r="B22" s="23"/>
      <c r="C22" s="23"/>
      <c r="D22" s="23"/>
      <c r="E22" s="23"/>
    </row>
    <row r="23" spans="1:5" ht="12.75" customHeight="1">
      <c r="A23" s="31" t="s">
        <v>172</v>
      </c>
      <c r="B23" s="23"/>
      <c r="C23" s="23"/>
      <c r="D23" s="23"/>
      <c r="E23" s="93"/>
    </row>
    <row r="24" spans="1:5" ht="12.75" customHeight="1">
      <c r="A24" s="150"/>
      <c r="B24" s="150"/>
      <c r="C24" s="150"/>
      <c r="D24" s="150"/>
      <c r="E24" s="150"/>
    </row>
    <row r="25" spans="1:5" ht="12.75" customHeight="1">
      <c r="A25" s="24" t="s">
        <v>351</v>
      </c>
      <c r="B25" s="33"/>
      <c r="C25" s="33"/>
      <c r="D25" s="33"/>
      <c r="E25" s="33"/>
    </row>
    <row r="26" spans="1:5" ht="12.75" customHeight="1"/>
    <row r="27" spans="1:5" ht="12.75" customHeight="1"/>
  </sheetData>
  <mergeCells count="8">
    <mergeCell ref="A16:E16"/>
    <mergeCell ref="A21:E21"/>
    <mergeCell ref="A2:E2"/>
    <mergeCell ref="A4:A5"/>
    <mergeCell ref="B4:B5"/>
    <mergeCell ref="A8:E8"/>
    <mergeCell ref="A9:E9"/>
    <mergeCell ref="A10:E10"/>
  </mergeCells>
  <hyperlinks>
    <hyperlink ref="B6" tooltip="CV%: 1.0; ERROR:   232; LI90%:  23 826; LS90%:  24 588" xr:uid="{33EE29E8-88BC-4C48-ABAD-A1B9A0BC4866}"/>
    <hyperlink ref="D6" tooltip="CV%: 1.3; ERROR:   338; LI90%:  24 697; LS90%:  25 810" xr:uid="{7C16ED25-55D4-44DA-B9E2-043E7891CED6}"/>
    <hyperlink ref="E6" tooltip="CV%: 1.3; ERROR:   306; LI90%:  22 806; LS90%:  23 812" xr:uid="{45FEA99C-D86F-41BA-9E6D-52A0E4874AC8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1414-2D76-6B4C-AE9C-1CBB126ADCF1}">
  <dimension ref="A1:P138"/>
  <sheetViews>
    <sheetView showGridLines="0" topLeftCell="F1" zoomScaleNormal="100" workbookViewId="0">
      <selection activeCell="A6" sqref="A6"/>
    </sheetView>
  </sheetViews>
  <sheetFormatPr baseColWidth="10" defaultRowHeight="16"/>
  <cols>
    <col min="1" max="1" width="44.1640625" customWidth="1"/>
    <col min="2" max="2" width="32.5" customWidth="1"/>
    <col min="3" max="3" width="4.83203125" customWidth="1"/>
    <col min="4" max="5" width="17.83203125" customWidth="1"/>
    <col min="6" max="6" width="2.5" customWidth="1"/>
    <col min="7" max="8" width="17.83203125" customWidth="1"/>
    <col min="9" max="9" width="2.33203125" customWidth="1"/>
    <col min="10" max="11" width="17.83203125" customWidth="1"/>
    <col min="12" max="12" width="3.1640625" customWidth="1"/>
  </cols>
  <sheetData>
    <row r="1" spans="1:16" ht="12.75" customHeight="1">
      <c r="A1" s="59" t="s">
        <v>370</v>
      </c>
      <c r="B1" s="60"/>
      <c r="C1" s="60"/>
      <c r="D1" s="60"/>
      <c r="E1" s="60"/>
    </row>
    <row r="2" spans="1:16" ht="27" customHeight="1">
      <c r="A2" s="381" t="s">
        <v>465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P2" s="62"/>
    </row>
    <row r="3" spans="1:16" ht="15" customHeight="1">
      <c r="A3" s="446" t="s">
        <v>95</v>
      </c>
      <c r="B3" s="438" t="s">
        <v>173</v>
      </c>
      <c r="C3" s="73"/>
      <c r="D3" s="441" t="s">
        <v>174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6" ht="15" customHeight="1">
      <c r="A4" s="447"/>
      <c r="B4" s="439"/>
      <c r="C4" s="74"/>
      <c r="D4" s="448" t="s">
        <v>97</v>
      </c>
      <c r="E4" s="448"/>
      <c r="F4" s="44"/>
      <c r="G4" s="448" t="s">
        <v>98</v>
      </c>
      <c r="H4" s="448"/>
      <c r="I4" s="44"/>
      <c r="J4" s="448" t="s">
        <v>99</v>
      </c>
      <c r="K4" s="448"/>
      <c r="L4" s="44"/>
      <c r="M4" s="448" t="s">
        <v>100</v>
      </c>
      <c r="N4" s="448"/>
    </row>
    <row r="5" spans="1:16" ht="14.25" customHeight="1">
      <c r="A5" s="443"/>
      <c r="B5" s="440"/>
      <c r="C5" s="77"/>
      <c r="D5" s="75" t="s">
        <v>14</v>
      </c>
      <c r="E5" s="78" t="s">
        <v>15</v>
      </c>
      <c r="F5" s="78"/>
      <c r="G5" s="75" t="s">
        <v>14</v>
      </c>
      <c r="H5" s="78" t="s">
        <v>15</v>
      </c>
      <c r="I5" s="78"/>
      <c r="J5" s="75" t="s">
        <v>14</v>
      </c>
      <c r="K5" s="78" t="s">
        <v>15</v>
      </c>
      <c r="L5" s="78"/>
      <c r="M5" s="75" t="s">
        <v>14</v>
      </c>
      <c r="N5" s="78" t="s">
        <v>15</v>
      </c>
    </row>
    <row r="6" spans="1:16" ht="12.75" customHeight="1">
      <c r="A6" s="48" t="s">
        <v>149</v>
      </c>
      <c r="B6" s="76">
        <v>49154866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6" ht="12.75" customHeight="1">
      <c r="A7" s="52" t="s">
        <v>101</v>
      </c>
      <c r="B7" s="50">
        <v>31024702</v>
      </c>
      <c r="C7" s="50"/>
      <c r="D7" s="50">
        <v>12834187</v>
      </c>
      <c r="E7" s="53">
        <v>41.367639889014889</v>
      </c>
      <c r="F7" s="50"/>
      <c r="G7" s="50">
        <v>14401137</v>
      </c>
      <c r="H7" s="53">
        <v>46.418292752658836</v>
      </c>
      <c r="I7" s="50"/>
      <c r="J7" s="50">
        <v>1989447</v>
      </c>
      <c r="K7" s="53">
        <v>6.4124612703773911</v>
      </c>
      <c r="L7" s="50"/>
      <c r="M7" s="50">
        <v>1050755</v>
      </c>
      <c r="N7" s="53">
        <v>3.3868334980300534</v>
      </c>
    </row>
    <row r="8" spans="1:16" ht="9.75" customHeight="1">
      <c r="A8" s="52" t="s">
        <v>102</v>
      </c>
      <c r="B8" s="50">
        <v>39730031</v>
      </c>
      <c r="C8" s="50"/>
      <c r="D8" s="50">
        <v>14658965</v>
      </c>
      <c r="E8" s="53">
        <v>36.896434840435944</v>
      </c>
      <c r="F8" s="50"/>
      <c r="G8" s="50">
        <v>19111660</v>
      </c>
      <c r="H8" s="53">
        <v>48.103813460402286</v>
      </c>
      <c r="I8" s="50"/>
      <c r="J8" s="50">
        <v>3545283</v>
      </c>
      <c r="K8" s="53">
        <v>8.9234337622339144</v>
      </c>
      <c r="L8" s="50"/>
      <c r="M8" s="50">
        <v>1877748</v>
      </c>
      <c r="N8" s="53">
        <v>4.7262686505328926</v>
      </c>
    </row>
    <row r="9" spans="1:16" ht="12.75" customHeight="1">
      <c r="A9" s="52" t="s">
        <v>158</v>
      </c>
      <c r="B9" s="50">
        <v>34400952</v>
      </c>
      <c r="C9" s="50"/>
      <c r="D9" s="50">
        <v>9525797</v>
      </c>
      <c r="E9" s="53">
        <v>27.6905040302373</v>
      </c>
      <c r="F9" s="50"/>
      <c r="G9" s="50">
        <v>17802395</v>
      </c>
      <c r="H9" s="53">
        <v>51.749716112507585</v>
      </c>
      <c r="I9" s="50"/>
      <c r="J9" s="50">
        <v>4076408</v>
      </c>
      <c r="K9" s="53">
        <v>11.849695322385264</v>
      </c>
      <c r="L9" s="50"/>
      <c r="M9" s="50">
        <v>2338947</v>
      </c>
      <c r="N9" s="53">
        <v>6.7990763743980107</v>
      </c>
    </row>
    <row r="10" spans="1:16" ht="12.75" customHeight="1">
      <c r="A10" s="52" t="s">
        <v>161</v>
      </c>
      <c r="B10" s="50">
        <v>8714604</v>
      </c>
      <c r="C10" s="50"/>
      <c r="D10" s="50">
        <v>1003460</v>
      </c>
      <c r="E10" s="53">
        <v>11.514694184612404</v>
      </c>
      <c r="F10" s="50"/>
      <c r="G10" s="50">
        <v>4516995</v>
      </c>
      <c r="H10" s="53">
        <v>51.832475692527169</v>
      </c>
      <c r="I10" s="50"/>
      <c r="J10" s="50">
        <v>1808821</v>
      </c>
      <c r="K10" s="53">
        <v>20.756204183230818</v>
      </c>
      <c r="L10" s="50"/>
      <c r="M10" s="50">
        <v>1180558</v>
      </c>
      <c r="N10" s="53">
        <v>13.546892090564299</v>
      </c>
    </row>
    <row r="11" spans="1:16" ht="12.75" customHeight="1">
      <c r="A11" s="52" t="s">
        <v>104</v>
      </c>
      <c r="B11" s="50">
        <v>10511584</v>
      </c>
      <c r="C11" s="50"/>
      <c r="D11" s="50">
        <v>1208083</v>
      </c>
      <c r="E11" s="53">
        <v>11.492873005628839</v>
      </c>
      <c r="F11" s="50"/>
      <c r="G11" s="50">
        <v>4999383</v>
      </c>
      <c r="H11" s="53">
        <v>47.560700651776173</v>
      </c>
      <c r="I11" s="50"/>
      <c r="J11" s="50">
        <v>2495815</v>
      </c>
      <c r="K11" s="53">
        <v>23.743471963882893</v>
      </c>
      <c r="L11" s="50"/>
      <c r="M11" s="50">
        <v>1609524</v>
      </c>
      <c r="N11" s="53">
        <v>15.311907320533233</v>
      </c>
    </row>
    <row r="12" spans="1:16" ht="12.75" customHeight="1">
      <c r="A12" s="52" t="s">
        <v>160</v>
      </c>
      <c r="B12" s="50">
        <v>13373399</v>
      </c>
      <c r="C12" s="50"/>
      <c r="D12" s="50">
        <v>1663496</v>
      </c>
      <c r="E12" s="53">
        <v>12.438842212065907</v>
      </c>
      <c r="F12" s="50"/>
      <c r="G12" s="50">
        <v>6130865</v>
      </c>
      <c r="H12" s="53">
        <v>45.843730528043018</v>
      </c>
      <c r="I12" s="50"/>
      <c r="J12" s="50">
        <v>2976175</v>
      </c>
      <c r="K12" s="53">
        <v>22.254439578150624</v>
      </c>
      <c r="L12" s="50"/>
      <c r="M12" s="50">
        <v>2369627</v>
      </c>
      <c r="N12" s="53">
        <v>17.718958359052923</v>
      </c>
    </row>
    <row r="13" spans="1:16" ht="12.75" customHeight="1">
      <c r="A13" s="52" t="s">
        <v>103</v>
      </c>
      <c r="B13" s="50">
        <v>29776762</v>
      </c>
      <c r="C13" s="50"/>
      <c r="D13" s="50">
        <v>2413019</v>
      </c>
      <c r="E13" s="53">
        <v>8.1036984478030227</v>
      </c>
      <c r="F13" s="50"/>
      <c r="G13" s="50">
        <v>14661619</v>
      </c>
      <c r="H13" s="53">
        <v>49.23845984328316</v>
      </c>
      <c r="I13" s="50"/>
      <c r="J13" s="50">
        <v>7422494</v>
      </c>
      <c r="K13" s="53">
        <v>24.927136133875134</v>
      </c>
      <c r="L13" s="50"/>
      <c r="M13" s="50">
        <v>4872079</v>
      </c>
      <c r="N13" s="53">
        <v>16.362017468521259</v>
      </c>
    </row>
    <row r="14" spans="1:16" ht="12.75" customHeight="1">
      <c r="A14" s="52" t="s">
        <v>159</v>
      </c>
      <c r="B14" s="50">
        <v>15624892</v>
      </c>
      <c r="C14" s="50"/>
      <c r="D14" s="50">
        <v>1617860</v>
      </c>
      <c r="E14" s="53">
        <v>10.354375569443935</v>
      </c>
      <c r="F14" s="50"/>
      <c r="G14" s="50">
        <v>7288377</v>
      </c>
      <c r="H14" s="53">
        <v>46.645935216704217</v>
      </c>
      <c r="I14" s="50"/>
      <c r="J14" s="50">
        <v>3737562</v>
      </c>
      <c r="K14" s="53">
        <v>23.920562138925504</v>
      </c>
      <c r="L14" s="50"/>
      <c r="M14" s="50">
        <v>2688332</v>
      </c>
      <c r="N14" s="53">
        <v>17.20544372402702</v>
      </c>
    </row>
    <row r="15" spans="1:16" ht="15" customHeight="1">
      <c r="A15" s="52" t="s">
        <v>163</v>
      </c>
      <c r="B15" s="50">
        <v>28440439</v>
      </c>
      <c r="C15" s="50"/>
      <c r="D15" s="50">
        <v>1978559</v>
      </c>
      <c r="E15" s="53">
        <v>6.9568511231489785</v>
      </c>
      <c r="F15" s="50"/>
      <c r="G15" s="50">
        <v>13509154</v>
      </c>
      <c r="H15" s="53">
        <v>47.499808283550053</v>
      </c>
      <c r="I15" s="50"/>
      <c r="J15" s="50">
        <v>7302993</v>
      </c>
      <c r="K15" s="53">
        <v>25.678200677563378</v>
      </c>
      <c r="L15" s="50"/>
      <c r="M15" s="50">
        <v>5388692</v>
      </c>
      <c r="N15" s="53">
        <v>18.94728840156089</v>
      </c>
    </row>
    <row r="16" spans="1:16" ht="18" customHeight="1">
      <c r="A16" s="52" t="s">
        <v>164</v>
      </c>
      <c r="B16" s="50">
        <v>29573515</v>
      </c>
      <c r="C16" s="50"/>
      <c r="D16" s="50">
        <v>1609856</v>
      </c>
      <c r="E16" s="53">
        <v>5.4435734135763036</v>
      </c>
      <c r="F16" s="50"/>
      <c r="G16" s="50">
        <v>11986827</v>
      </c>
      <c r="H16" s="53">
        <v>40.532303988890064</v>
      </c>
      <c r="I16" s="50"/>
      <c r="J16" s="50">
        <v>9134488</v>
      </c>
      <c r="K16" s="53">
        <v>30.887393669639877</v>
      </c>
      <c r="L16" s="50"/>
      <c r="M16" s="50">
        <v>6537902</v>
      </c>
      <c r="N16" s="53">
        <v>22.107287551040177</v>
      </c>
    </row>
    <row r="17" spans="1:14" ht="13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2.75" customHeight="1">
      <c r="A19" s="48" t="s">
        <v>1</v>
      </c>
      <c r="B19" s="76">
        <v>3975250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2.75" customHeight="1">
      <c r="A20" s="52" t="s">
        <v>101</v>
      </c>
      <c r="B20" s="50">
        <v>3331265</v>
      </c>
      <c r="C20" s="50"/>
      <c r="D20" s="50">
        <v>1410159</v>
      </c>
      <c r="E20" s="53">
        <v>42.331036408091222</v>
      </c>
      <c r="F20" s="50"/>
      <c r="G20" s="50">
        <v>1503314</v>
      </c>
      <c r="H20" s="53">
        <v>45.127421565081136</v>
      </c>
      <c r="I20" s="50"/>
      <c r="J20" s="50">
        <v>198512</v>
      </c>
      <c r="K20" s="53">
        <v>5.9590575952378453</v>
      </c>
      <c r="L20" s="50"/>
      <c r="M20" s="50">
        <v>120084</v>
      </c>
      <c r="N20" s="53">
        <v>3.6047567515643455</v>
      </c>
    </row>
    <row r="21" spans="1:14" ht="12.75" customHeight="1">
      <c r="A21" s="52" t="s">
        <v>102</v>
      </c>
      <c r="B21" s="50">
        <v>3623228</v>
      </c>
      <c r="C21" s="50"/>
      <c r="D21" s="50">
        <v>1137241</v>
      </c>
      <c r="E21" s="53">
        <v>31.387508597306045</v>
      </c>
      <c r="F21" s="50"/>
      <c r="G21" s="50">
        <v>1816183</v>
      </c>
      <c r="H21" s="53">
        <v>50.126103021946179</v>
      </c>
      <c r="I21" s="50"/>
      <c r="J21" s="50">
        <v>377063</v>
      </c>
      <c r="K21" s="53">
        <v>10.40682507421559</v>
      </c>
      <c r="L21" s="50"/>
      <c r="M21" s="50">
        <v>229645</v>
      </c>
      <c r="N21" s="53">
        <v>6.3381327368854521</v>
      </c>
    </row>
    <row r="22" spans="1:14" ht="12.75" customHeight="1">
      <c r="A22" s="52" t="s">
        <v>158</v>
      </c>
      <c r="B22" s="50">
        <v>3070443</v>
      </c>
      <c r="C22" s="50"/>
      <c r="D22" s="50">
        <v>683604</v>
      </c>
      <c r="E22" s="53">
        <v>22.264018579729374</v>
      </c>
      <c r="F22" s="50"/>
      <c r="G22" s="50">
        <v>1600778</v>
      </c>
      <c r="H22" s="53">
        <v>52.135082787728024</v>
      </c>
      <c r="I22" s="50"/>
      <c r="J22" s="50">
        <v>421561</v>
      </c>
      <c r="K22" s="53">
        <v>13.729647480835826</v>
      </c>
      <c r="L22" s="50"/>
      <c r="M22" s="50">
        <v>275379</v>
      </c>
      <c r="N22" s="53">
        <v>8.9687058186717685</v>
      </c>
    </row>
    <row r="23" spans="1:14" ht="12.75" customHeight="1">
      <c r="A23" s="52" t="s">
        <v>161</v>
      </c>
      <c r="B23" s="50">
        <v>1015962</v>
      </c>
      <c r="C23" s="50"/>
      <c r="D23" s="79">
        <v>61340</v>
      </c>
      <c r="E23" s="80">
        <v>6.0376273915756693</v>
      </c>
      <c r="F23" s="50"/>
      <c r="G23" s="50">
        <v>424328</v>
      </c>
      <c r="H23" s="53">
        <v>41.766129048133685</v>
      </c>
      <c r="I23" s="50"/>
      <c r="J23" s="50">
        <v>276057</v>
      </c>
      <c r="K23" s="53">
        <v>27.171980841803141</v>
      </c>
      <c r="L23" s="50"/>
      <c r="M23" s="50">
        <v>230011</v>
      </c>
      <c r="N23" s="53">
        <v>22.639724714113324</v>
      </c>
    </row>
    <row r="24" spans="1:14" ht="12.75" customHeight="1">
      <c r="A24" s="52" t="s">
        <v>103</v>
      </c>
      <c r="B24" s="50">
        <v>2581926</v>
      </c>
      <c r="C24" s="50"/>
      <c r="D24" s="50">
        <v>117031</v>
      </c>
      <c r="E24" s="53">
        <v>4.5327015568997719</v>
      </c>
      <c r="F24" s="50"/>
      <c r="G24" s="50">
        <v>1067046</v>
      </c>
      <c r="H24" s="53">
        <v>41.327520618329103</v>
      </c>
      <c r="I24" s="50"/>
      <c r="J24" s="50">
        <v>775234</v>
      </c>
      <c r="K24" s="53">
        <v>30.025415135832706</v>
      </c>
      <c r="L24" s="50"/>
      <c r="M24" s="50">
        <v>598346</v>
      </c>
      <c r="N24" s="53">
        <v>23.174405463208473</v>
      </c>
    </row>
    <row r="25" spans="1:14" ht="12.75" customHeight="1">
      <c r="A25" s="52" t="s">
        <v>160</v>
      </c>
      <c r="B25" s="50">
        <v>1244721</v>
      </c>
      <c r="C25" s="50"/>
      <c r="D25" s="50">
        <v>91376</v>
      </c>
      <c r="E25" s="53">
        <v>7.3410828611391628</v>
      </c>
      <c r="F25" s="50"/>
      <c r="G25" s="50">
        <v>455055</v>
      </c>
      <c r="H25" s="53">
        <v>36.558795103481025</v>
      </c>
      <c r="I25" s="50"/>
      <c r="J25" s="50">
        <v>320075</v>
      </c>
      <c r="K25" s="53">
        <v>25.714597889808239</v>
      </c>
      <c r="L25" s="50"/>
      <c r="M25" s="50">
        <v>347642</v>
      </c>
      <c r="N25" s="53">
        <v>27.929311066496027</v>
      </c>
    </row>
    <row r="26" spans="1:14" ht="12.75" customHeight="1">
      <c r="A26" s="52" t="s">
        <v>104</v>
      </c>
      <c r="B26" s="50">
        <v>1302542</v>
      </c>
      <c r="C26" s="50"/>
      <c r="D26" s="79">
        <v>73567</v>
      </c>
      <c r="E26" s="53">
        <v>5.6479560735853429</v>
      </c>
      <c r="F26" s="50"/>
      <c r="G26" s="50">
        <v>459751</v>
      </c>
      <c r="H26" s="53">
        <v>35.296443416028048</v>
      </c>
      <c r="I26" s="50"/>
      <c r="J26" s="50">
        <v>412353</v>
      </c>
      <c r="K26" s="53">
        <v>31.657558834955037</v>
      </c>
      <c r="L26" s="50"/>
      <c r="M26" s="50">
        <v>328293</v>
      </c>
      <c r="N26" s="53">
        <v>25.204024131275617</v>
      </c>
    </row>
    <row r="27" spans="1:14" ht="12.75" customHeight="1">
      <c r="A27" s="52" t="s">
        <v>164</v>
      </c>
      <c r="B27" s="50">
        <v>2730824</v>
      </c>
      <c r="C27" s="50"/>
      <c r="D27" s="50">
        <v>85645</v>
      </c>
      <c r="E27" s="53">
        <v>3.1362328733012452</v>
      </c>
      <c r="F27" s="50"/>
      <c r="G27" s="50">
        <v>990073</v>
      </c>
      <c r="H27" s="53">
        <v>36.255467214291365</v>
      </c>
      <c r="I27" s="50"/>
      <c r="J27" s="50">
        <v>946496</v>
      </c>
      <c r="K27" s="53">
        <v>34.659721754312983</v>
      </c>
      <c r="L27" s="50"/>
      <c r="M27" s="50">
        <v>688630</v>
      </c>
      <c r="N27" s="53">
        <v>25.216930860428938</v>
      </c>
    </row>
    <row r="28" spans="1:14" ht="12.75" customHeight="1">
      <c r="A28" s="52" t="s">
        <v>159</v>
      </c>
      <c r="B28" s="50">
        <v>1846526</v>
      </c>
      <c r="C28" s="50"/>
      <c r="D28" s="79">
        <v>59230</v>
      </c>
      <c r="E28" s="80">
        <v>3.2076450588835468</v>
      </c>
      <c r="F28" s="50"/>
      <c r="G28" s="50">
        <v>589424</v>
      </c>
      <c r="H28" s="53">
        <v>31.920698652496633</v>
      </c>
      <c r="I28" s="50"/>
      <c r="J28" s="50">
        <v>529103</v>
      </c>
      <c r="K28" s="53">
        <v>28.6539696706139</v>
      </c>
      <c r="L28" s="50"/>
      <c r="M28" s="50">
        <v>635757</v>
      </c>
      <c r="N28" s="53">
        <v>34.429897006595091</v>
      </c>
    </row>
    <row r="29" spans="1:14" ht="18.75" customHeight="1">
      <c r="A29" s="52" t="s">
        <v>163</v>
      </c>
      <c r="B29" s="50" t="s">
        <v>105</v>
      </c>
      <c r="C29" s="50"/>
      <c r="D29" s="50" t="s">
        <v>105</v>
      </c>
      <c r="E29" s="50" t="s">
        <v>105</v>
      </c>
      <c r="F29" s="50"/>
      <c r="G29" s="50" t="s">
        <v>105</v>
      </c>
      <c r="H29" s="50" t="s">
        <v>105</v>
      </c>
      <c r="I29" s="50"/>
      <c r="J29" s="50" t="s">
        <v>105</v>
      </c>
      <c r="K29" s="50" t="s">
        <v>105</v>
      </c>
      <c r="L29" s="50"/>
      <c r="M29" s="50" t="s">
        <v>105</v>
      </c>
      <c r="N29" s="50" t="s">
        <v>105</v>
      </c>
    </row>
    <row r="30" spans="1:14" ht="12.75" customHeight="1"/>
    <row r="31" spans="1:14" ht="12.75" customHeight="1"/>
    <row r="32" spans="1:14" ht="12.75" customHeight="1">
      <c r="A32" s="369" t="s">
        <v>175</v>
      </c>
      <c r="B32" s="369"/>
      <c r="C32" s="369"/>
      <c r="D32" s="369"/>
      <c r="E32" s="369"/>
      <c r="F32" s="369"/>
      <c r="G32" s="369"/>
      <c r="H32" s="369"/>
      <c r="I32" s="369"/>
      <c r="J32" s="445"/>
      <c r="K32" s="445"/>
      <c r="L32" s="445"/>
      <c r="M32" s="445"/>
      <c r="N32" s="445"/>
    </row>
    <row r="33" spans="1:14" ht="12.75" customHeight="1">
      <c r="A33" s="23" t="s">
        <v>176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 customHeight="1">
      <c r="A34" s="21" t="s">
        <v>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12.75" customHeight="1">
      <c r="A35" s="65" t="s">
        <v>167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2.75" customHeight="1">
      <c r="A36" s="66" t="s">
        <v>168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12.75" customHeight="1">
      <c r="A37" s="67" t="s">
        <v>169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ht="12.75" customHeight="1">
      <c r="A38" s="26" t="s">
        <v>170</v>
      </c>
      <c r="B38" s="23"/>
      <c r="C38" s="23"/>
      <c r="D38" s="23"/>
      <c r="E38" s="68"/>
      <c r="F38" s="68"/>
      <c r="G38" s="30"/>
      <c r="H38" s="30"/>
      <c r="I38" s="30"/>
      <c r="J38" s="30"/>
      <c r="K38" s="30"/>
      <c r="L38" s="30"/>
      <c r="M38" s="30"/>
      <c r="N38" s="30"/>
    </row>
    <row r="39" spans="1:14" ht="12.75" customHeight="1">
      <c r="A39" s="69" t="s">
        <v>171</v>
      </c>
      <c r="B39" s="70"/>
      <c r="C39" s="70"/>
      <c r="D39" s="70"/>
      <c r="E39" s="70"/>
      <c r="F39" s="70"/>
      <c r="G39" s="70"/>
      <c r="H39" s="70"/>
      <c r="I39" s="30"/>
      <c r="J39" s="30"/>
      <c r="K39" s="30"/>
      <c r="L39" s="30"/>
      <c r="M39" s="30"/>
      <c r="N39" s="30"/>
    </row>
    <row r="40" spans="1:14" ht="12.75" customHeight="1">
      <c r="A40" s="31" t="s">
        <v>124</v>
      </c>
      <c r="B40" s="23"/>
      <c r="C40" s="23"/>
      <c r="D40" s="23"/>
      <c r="E40" s="68"/>
      <c r="F40" s="68"/>
      <c r="G40" s="30"/>
      <c r="H40" s="30"/>
      <c r="I40" s="30"/>
      <c r="J40" s="30"/>
      <c r="K40" s="30"/>
      <c r="L40" s="30"/>
      <c r="M40" s="30"/>
      <c r="N40" s="30"/>
    </row>
    <row r="41" spans="1:14" ht="4.5" customHeight="1">
      <c r="A41" s="31" t="s">
        <v>172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2.75" customHeight="1">
      <c r="A42" s="71"/>
    </row>
    <row r="43" spans="1:14" ht="3" customHeight="1">
      <c r="A43" s="56" t="s">
        <v>351</v>
      </c>
    </row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4.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4.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4.5" customHeight="1"/>
    <row r="78" ht="12.75" customHeight="1"/>
    <row r="79" ht="12.75" customHeight="1"/>
    <row r="80" ht="12.75" customHeight="1"/>
    <row r="81" ht="7.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4.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4.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4.5" customHeight="1"/>
    <row r="114" ht="16.5" customHeight="1"/>
    <row r="115" ht="18" customHeight="1"/>
    <row r="116" ht="17.25" customHeight="1"/>
    <row r="117" ht="16.5" customHeight="1"/>
    <row r="118" ht="19.5" customHeight="1"/>
    <row r="119" ht="15.75" customHeight="1"/>
    <row r="120" ht="15.75" customHeight="1"/>
    <row r="121" ht="15.75" customHeight="1"/>
    <row r="122" ht="15.75" customHeight="1"/>
    <row r="123" ht="15" customHeight="1"/>
    <row r="124" ht="15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mergeCells count="9">
    <mergeCell ref="A2:N2"/>
    <mergeCell ref="A32:N32"/>
    <mergeCell ref="A3:A5"/>
    <mergeCell ref="B3:B5"/>
    <mergeCell ref="D3:N3"/>
    <mergeCell ref="D4:E4"/>
    <mergeCell ref="G4:H4"/>
    <mergeCell ref="J4:K4"/>
    <mergeCell ref="M4:N4"/>
  </mergeCells>
  <conditionalFormatting sqref="A7">
    <cfRule type="containsText" priority="1" operator="containsText" text="Estados Unidos Mexicanos">
      <formula>NOT(ISERROR(SEARCH("Estados Unidos Mexicanos",A7)))</formula>
    </cfRule>
  </conditionalFormatting>
  <hyperlinks>
    <hyperlink ref="B6" tooltip="CV%: 0.6; ERROR:   282 024; LI90%:   48 690 978; LS90%:   49 618 754" xr:uid="{267B757A-75B4-4863-9CC2-06FE2DA9676F}"/>
    <hyperlink ref="B7" tooltip="CV%: 0.8; ERROR:   251 483; LI90%:  30 611 049; LS90%:  31 438 355" xr:uid="{70A3E989-CC80-48E5-860D-6667F430F64B}"/>
    <hyperlink ref="B8" tooltip="CV%: 0.7; ERROR:   266 711; LI90%:  39 291 331; LS90%:  40 168 731" xr:uid="{35E7CCF8-FF78-4101-962B-B723E1F682B5}"/>
    <hyperlink ref="B9" tooltip="CV%: 0.7; ERROR:   256 540; LI90%:  33 978 981; LS90%:  34 822 923" xr:uid="{526FDD2E-C3E3-4C36-B892-9EFEA9DB315F}"/>
    <hyperlink ref="B10" tooltip="CV%: 1.6; ERROR:   136 663; LI90%:  8 489 813; LS90%:  8 939 395" xr:uid="{1EE2AD46-1B09-4459-B5D5-5A3B6ED6B54A}"/>
    <hyperlink ref="B11" tooltip="CV%: 1.5; ERROR:   156 713; LI90%:  10 253 814; LS90%:  10 769 354" xr:uid="{19C7ABA7-ED18-4542-8B85-72E3C842E31C}"/>
    <hyperlink ref="B12" tooltip="CV%: 1.3; ERROR:   168 566; LI90%:  13 096 133; LS90%:  13 650 665" xr:uid="{536F7ABD-C063-45CE-BEA7-2B3FB346E124}"/>
    <hyperlink ref="B13" tooltip="CV%: 0.8; ERROR:   238 635; LI90%:  29 384 242; LS90%:  30 169 282" xr:uid="{F1A5F29C-3279-45B7-BCA6-1B39ED864C8B}"/>
    <hyperlink ref="B14" tooltip="CV%: 1.2; ERROR:   190 493; LI90%:  15 311 559; LS90%:  15 938 225" xr:uid="{52A3C717-B1E9-4FEF-B193-859D44D46A89}"/>
    <hyperlink ref="B15" tooltip="CV%: 0.9; ERROR:   246 070; LI90%:  28 035 690; LS90%:  28 845 188" xr:uid="{A8F6CDE8-2D33-4A3F-9A8B-EB5B93176DE0}"/>
    <hyperlink ref="B16" tooltip="CV%: 0.8; ERROR:   243 939; LI90%:  29 172 271; LS90%:  29 974 759" xr:uid="{F27AAA03-058F-42ED-8AC9-474D6CE49523}"/>
    <hyperlink ref="B19" tooltip="CV%: 1.7; ERROR:   69 337; LI90%:   3 861 201; LS90%:   4 089 299" xr:uid="{3E3F2A3A-7D64-4E5F-BF8F-2083A366D495}"/>
    <hyperlink ref="B20" tooltip="CV%: 2.0; ERROR:   67 957; LI90%:  3 219 486; LS90%:  3 443 044" xr:uid="{BAA88E10-CC8D-4760-BCAE-F96044F3E962}"/>
    <hyperlink ref="B21" tooltip="CV%: 1.9; ERROR:   67 438; LI90%:  3 512 302; LS90%:  3 734 154" xr:uid="{67F9CD53-5B05-431F-9532-FA1AE0115035}"/>
    <hyperlink ref="B22" tooltip="CV%: 2.1; ERROR:   65 707; LI90%:  2 962 364; LS90%:  3 178 522" xr:uid="{871E2E25-EE0F-4DD9-BF33-219FD6C4F8EC}"/>
    <hyperlink ref="B23" tooltip="CV%: 4.1; ERROR:   41 284; LI90%:   948 056; LS90%:  1 083 868" xr:uid="{3E0FB855-EB59-4A5C-AAA9-98292F3E587B}"/>
    <hyperlink ref="B24" tooltip="CV%: 2.4; ERROR:   62 663; LI90%:  2 478 855; LS90%:  2 684 997" xr:uid="{68F4F3EF-9F53-4EB2-8445-C8598974EBF6}"/>
    <hyperlink ref="B25" tooltip="CV%: 3.7; ERROR:   46 409; LI90%:  1 168 385; LS90%:  1 321 057" xr:uid="{44C54A0B-944F-4D49-9F8D-A8562D9D858F}"/>
    <hyperlink ref="B26" tooltip="CV%: 3.7; ERROR:   48 171; LI90%:  1 223 309; LS90%:  1 381 775" xr:uid="{AC9B7A13-BC43-432E-99D2-CCF30BB6F068}"/>
    <hyperlink ref="B27" tooltip="CV%: 2.3; ERROR:   62 261; LI90%:  2 628 414; LS90%:  2 833 234" xr:uid="{98B7A05C-0BEB-48D4-A372-F8C32238DF83}"/>
    <hyperlink ref="B28" tooltip="CV%: 3.1; ERROR:   56 768; LI90%:  1 753 151; LS90%:  1 939 901" xr:uid="{DEB043E0-DB90-4C8B-B948-640787123F19}"/>
    <hyperlink ref="B29" tooltip="CV%: NA; ERROR: NA; LI90%: NA; LS90%: NA" display="NA" xr:uid="{6F21F25B-5503-4DAD-9085-A2526DF7922C}"/>
    <hyperlink ref="D7" tooltip="CV%: 1.3; ERROR:   164 860; LI90%:  12 563 016; LS90%:  13 105 358" xr:uid="{0A3F38BB-FB28-4411-8345-A6323F145A1E}"/>
    <hyperlink ref="D8" tooltip="CV%: 1.2; ERROR:   175 158; LI90%:  14 370 856; LS90%:  14 947 074" xr:uid="{DAD011BE-924A-4EDE-8F96-032FF799275D}"/>
    <hyperlink ref="D9" tooltip="CV%: 1.5; ERROR:   145 600; LI90%:  9 286 307; LS90%:  9 765 287" xr:uid="{D388161C-C735-4326-944F-096485EB56D1}"/>
    <hyperlink ref="D10" tooltip="CV%: 4.8; ERROR:   48 297; LI90%:   924 019; LS90%:  1 082 901" xr:uid="{9B4C354C-8AB9-4278-A214-36F25F0AF5F1}"/>
    <hyperlink ref="D11" tooltip="CV%: 4.3; ERROR:   51 383; LI90%:  1 123 566; LS90%:  1 292 600" xr:uid="{902EFBB5-7FD2-4522-B559-0E49BD370FC0}"/>
    <hyperlink ref="D12" tooltip="CV%: 3.6; ERROR:   59 618; LI90%:  1 565 434; LS90%:  1 761 558" xr:uid="{1D086510-3AA0-40F2-9139-33CF14668B42}"/>
    <hyperlink ref="D13" tooltip="CV%: 2.9; ERROR:   69 566; LI90%:  2 298 593; LS90%:  2 527 445" xr:uid="{D91FADEE-383D-4ECB-926A-9528EC55D584}"/>
    <hyperlink ref="D14" tooltip="CV%: 3.5; ERROR:   56 791; LI90%:  1 524 447; LS90%:  1 711 273" xr:uid="{97199DFA-5630-411B-A46E-9A1EFE45BD19}"/>
    <hyperlink ref="D15" tooltip="CV%: 3.3; ERROR:   65 142; LI90%:  1 871 411; LS90%:  2 085 707" xr:uid="{5313E4F5-D9FA-4817-8FFC-4F387AF2AF22}"/>
    <hyperlink ref="D16" tooltip="CV%: 3.5; ERROR:   55 697; LI90%:  1 518 243; LS90%:  1 701 469" xr:uid="{1B6F18C2-111A-457B-BB5F-C1F477B8537C}"/>
    <hyperlink ref="D20" tooltip="CV%: 3.5; ERROR:   49 625; LI90%:  1 328 533; LS90%:  1 491 785" xr:uid="{B8983B41-B66E-4360-8AAD-F65FCFCDE7C5}"/>
    <hyperlink ref="D21" tooltip="CV%: 4.0; ERROR:   45 237; LI90%:  1 062 833; LS90%:  1 211 649" xr:uid="{5D637A09-B09D-442E-AD59-A5A307DB32B0}"/>
    <hyperlink ref="D22" tooltip="CV%: 5.2; ERROR:   35 789; LI90%:   624 736; LS90%:   742 472" xr:uid="{5E3941D9-0AA8-46B9-AAF4-9A5FD83AA264}"/>
    <hyperlink ref="D23" tooltip="CV%: 16.5; ERROR:   10 108; LI90%:   44 715; LS90%:   77 965" xr:uid="{03100474-0730-4423-9D2A-0F1943DEFF97}"/>
    <hyperlink ref="D24" tooltip="CV%: 11.9; ERROR:   13 868; LI90%:   94 220; LS90%:   139 842" xr:uid="{651C5308-CD41-4D20-99EC-377AA6AD0771}"/>
    <hyperlink ref="D25" tooltip="CV%: 13.6; ERROR:   12 383; LI90%:   71 008; LS90%:   111 744" xr:uid="{92354B79-12EA-4111-BE58-25C8485BE7CC}"/>
    <hyperlink ref="D26" tooltip="CV%: 15.1; ERROR:   11 113; LI90%:   55 287; LS90%:   91 847" xr:uid="{8694E7A6-7D6F-44F9-8E4A-D4BE358B1842}"/>
    <hyperlink ref="D27" tooltip="CV%: 14.0; ERROR:   12 023; LI90%:   65 868; LS90%:   105 422" xr:uid="{D468825A-6680-436F-8C66-A81496E7CAD2}"/>
    <hyperlink ref="D28" tooltip="CV%: 17.2; ERROR:   10 193; LI90%:   42 464; LS90%:   75 996" xr:uid="{D95556AB-33B2-458A-BFE2-F6EC31C09E6F}"/>
    <hyperlink ref="D29" tooltip="CV%: NA; ERROR: NA; LI90%: NA; LS90%: NA" display="NA" xr:uid="{F4000BCF-FF39-4806-96DA-BEF9AF9537E4}"/>
    <hyperlink ref="E7" tooltip="CV%: 1.0; ERROR: 0.4; LI90%: 40.7; LS90%: 42.1" xr:uid="{BC24353C-F2CA-4479-B064-E570402BDE45}"/>
    <hyperlink ref="E8" tooltip="CV%: 1.0; ERROR: 0.4; LI90%: 36.3; LS90%: 37.5" xr:uid="{D82EF895-BD39-4869-B7FB-2D6A79A77976}"/>
    <hyperlink ref="E9" tooltip="CV%: 1.3; ERROR: 0.4; LI90%: 27.1; LS90%: 28.3" xr:uid="{DFF8B9C4-EA55-4ECD-AF25-8F40880AC0BB}"/>
    <hyperlink ref="E10" tooltip="CV%: 4.6; ERROR: 0.5; LI90%: 10.7; LS90%: 12.4" xr:uid="{41E1C809-433B-474B-9333-714EE28675FA}"/>
    <hyperlink ref="E11" tooltip="CV%: 4.0; ERROR: 0.5; LI90%: 10.7; LS90%: 12.2" xr:uid="{93F295ED-687E-4B5A-A179-72B9DF66864D}"/>
    <hyperlink ref="E12" tooltip="CV%: 3.3; ERROR: 0.4; LI90%: 11.8; LS90%: 13.1" xr:uid="{36D52534-E082-4AB8-8C0B-5EA1F8FB886E}"/>
    <hyperlink ref="E13" tooltip="CV%: 2.8; ERROR: 0.2; LI90%: 7.7; LS90%: 8.5" xr:uid="{3ED20674-049A-4D55-A1E3-6AC04C196EDE}"/>
    <hyperlink ref="E14" tooltip="CV%: 3.3; ERROR: 0.3; LI90%: 9.8; LS90%: 10.9" xr:uid="{48CFAFB7-A15A-4782-BF67-CC96374303B6}"/>
    <hyperlink ref="E15" tooltip="CV%: 3.2; ERROR: 0.2; LI90%: 6.6; LS90%: 7.3" xr:uid="{E389820C-BB4F-4567-BA75-6C80DC3536A0}"/>
    <hyperlink ref="E16" tooltip="CV%: 3.4; ERROR: 0.2; LI90%: 5.1; LS90%: 5.7" xr:uid="{EB921C4E-29CC-4FD7-9758-917A81FC808A}"/>
    <hyperlink ref="E20" tooltip="CV%: 2.9; ERROR: 1.2; LI90%: 40.3; LS90%: 44.4" xr:uid="{9629A24D-FF2D-4363-9784-E25DD619BAB6}"/>
    <hyperlink ref="E21" tooltip="CV%: 3.5; ERROR: 1.1; LI90%: 29.6; LS90%: 33.2" xr:uid="{2EDA7E98-8399-493C-9538-DE0970EB5725}"/>
    <hyperlink ref="E22" tooltip="CV%: 4.7; ERROR: 1.0; LI90%: 20.5; LS90%: 24.0" xr:uid="{DBDE0523-582A-4687-A3B3-8F4DBA1294A9}"/>
    <hyperlink ref="E23" tooltip="CV%: 16.0; ERROR: 1.0; LI90%: 4.5; LS90%: 7.6" xr:uid="{C2BA93CA-5E89-4F63-B50D-4ED4AA440F34}"/>
    <hyperlink ref="E24" tooltip="CV%: 11.6; ERROR: 0.5; LI90%: 3.7; LS90%: 5.4" xr:uid="{B90AB181-0DA1-4184-9E5E-0886B9A453AB}"/>
    <hyperlink ref="E25" tooltip="CV%: 13.0; ERROR: 1.0; LI90%: 5.8; LS90%: 8.9" xr:uid="{576FC951-02A8-4FCB-B13C-79B3BB4A1EA3}"/>
    <hyperlink ref="E26" tooltip="CV%: 14.9; ERROR: 0.8; LI90%: 4.3; LS90%: 7.0" xr:uid="{EE997B79-86E4-421C-9553-7450B9C917F9}"/>
    <hyperlink ref="E27" tooltip="CV%: 13.8; ERROR: 0.4; LI90%: 2.4; LS90%: 3.9" xr:uid="{0BB4C791-665A-47BC-B267-4A54ACA6D9FC}"/>
    <hyperlink ref="E28" tooltip="CV%: 17.0; ERROR: 0.5; LI90%: 2.3; LS90%: 4.1" xr:uid="{DA7C932B-AE05-4F57-BB55-5F15A5C4A1CE}"/>
    <hyperlink ref="E29" tooltip="CV%: NA; ERROR: NA; LI90%: NA; LS90%: NA" display="NA" xr:uid="{46CA92FA-5187-429C-89E1-970EADC08BB9}"/>
    <hyperlink ref="G7" tooltip="CV%: 1.2; ERROR:   175 963; LI90%:  14 111 704; LS90%:  14 690 570" xr:uid="{25F4F011-A4B9-4527-AED3-51BFD33345C0}"/>
    <hyperlink ref="G8" tooltip="CV%: 1.0; ERROR:   196 003; LI90%:  18 789 264; LS90%:  19 434 056" xr:uid="{83955250-41C0-493F-BEC6-902C602BF18E}"/>
    <hyperlink ref="G9" tooltip="CV%: 1.1; ERROR:   192 504; LI90%:  17 485 755; LS90%:  18 119 035" xr:uid="{027B6C0C-E69D-4571-BA0C-506D81A9A71F}"/>
    <hyperlink ref="G10" tooltip="CV%: 2.1; ERROR:   95 700; LI90%:  4 359 582; LS90%:  4 674 408" xr:uid="{98C1B1F7-4191-4EBC-91F3-E58DBC1BFE60}"/>
    <hyperlink ref="G11" tooltip="CV%: 2.1; ERROR:   104 175; LI90%:  4 828 031; LS90%:  5 170 735" xr:uid="{80C26AD9-E7F8-4FEF-9C77-9434C07D1355}"/>
    <hyperlink ref="G12" tooltip="CV%: 1.7; ERROR:   106 863; LI90%:  5 955 091; LS90%:  6 306 639" xr:uid="{DB55ABC3-9344-419A-9FB6-DB6040FC5E96}"/>
    <hyperlink ref="G13" tooltip="CV%: 1.2; ERROR:   169 679; LI90%:  14 382 522; LS90%:  14 940 716" xr:uid="{1F27752C-E282-4C48-A506-2B6FD4744FE1}"/>
    <hyperlink ref="G14" tooltip="CV%: 1.7; ERROR:   123 742; LI90%:  7 084 840; LS90%:  7 491 914" xr:uid="{54B7B331-1689-48DB-871A-A5DBB9947B9A}"/>
    <hyperlink ref="G15" tooltip="CV%: 1.3; ERROR:   172 159; LI90%:  13 225 978; LS90%:  13 792 330" xr:uid="{6E9899F2-8C99-4E05-9A22-4FA6C56A9BB5}"/>
    <hyperlink ref="G16" tooltip="CV%: 1.3; ERROR:   151 059; LI90%:  11 738 357; LS90%:  12 235 297" xr:uid="{95CA3E96-4B55-4D25-AD70-B39758050FA9}"/>
    <hyperlink ref="G20" tooltip="CV%: 3.3; ERROR:   50 258; LI90%:  1 420 647; LS90%:  1 585 981" xr:uid="{9E94C25E-55A2-4CCF-885B-35D49A13E682}"/>
    <hyperlink ref="G21" tooltip="CV%: 2.9; ERROR:   53 203; LI90%:  1 728 672; LS90%:  1 903 694" xr:uid="{3613FBFE-6D18-402B-B278-8978D2CD24E9}"/>
    <hyperlink ref="G22" tooltip="CV%: 3.2; ERROR:   50 526; LI90%:  1 517 669; LS90%:  1 683 887" xr:uid="{B39880D8-2C6D-4F6A-BE0C-9B54680F8955}"/>
    <hyperlink ref="G23" tooltip="CV%: 6.5; ERROR:   27 465; LI90%:   379 152; LS90%:   469 504" xr:uid="{4D0F4E58-87E0-4533-B012-3FB38CB76FDE}"/>
    <hyperlink ref="G24" tooltip="CV%: 4.0; ERROR:   42 404; LI90%:   997 298; LS90%:  1 136 794" xr:uid="{E786428F-57B5-4B50-B8A5-D1BB7F81D7EC}"/>
    <hyperlink ref="G25" tooltip="CV%: 6.1; ERROR:   27 717; LI90%:   409 464; LS90%:   500 646" xr:uid="{1BFB7D48-156B-4260-9C96-DF4D0EBC0AB6}"/>
    <hyperlink ref="G26" tooltip="CV%: 6.2; ERROR:   28 517; LI90%:   412 846; LS90%:   506 656" xr:uid="{47C77957-DF3D-4804-977F-5F4DAC5219A6}"/>
    <hyperlink ref="G27" tooltip="CV%: 4.1; ERROR:   40 417; LI90%:   923 593; LS90%:  1 056 553" xr:uid="{7B355F14-C7BB-4884-85D3-131293E77C95}"/>
    <hyperlink ref="G28" tooltip="CV%: 5.9; ERROR:   34 775; LI90%:   532 224; LS90%:   646 624" xr:uid="{4849871C-B21F-44F9-8519-30BE929C9613}"/>
    <hyperlink ref="G29" tooltip="CV%: NA; ERROR: NA; LI90%: NA; LS90%: NA" display="NA" xr:uid="{0BB3F8CD-8FC3-41D7-955F-00918D4CFF5A}"/>
    <hyperlink ref="H7" tooltip="CV%: 0.9; ERROR: 0.4; LI90%: 45.7; LS90%: 47.1" xr:uid="{DCA2F442-65EA-4BB1-837D-E691407FC539}"/>
    <hyperlink ref="H8" tooltip="CV%: 0.8; ERROR: 0.4; LI90%: 47.5; LS90%: 48.7" xr:uid="{DC8A3FAE-34E6-452F-8252-D1DA51B543AC}"/>
    <hyperlink ref="H9" tooltip="CV%: 0.8; ERROR: 0.4; LI90%: 51.1; LS90%: 52.4" xr:uid="{76A2D532-73D7-4017-8A59-3AB2C4B99AF2}"/>
    <hyperlink ref="H10" tooltip="CV%: 1.5; ERROR: 0.8; LI90%: 50.6; LS90%: 53.1" xr:uid="{92845066-ACFA-4E4B-BF0B-E5C85EBF0AA3}"/>
    <hyperlink ref="H11" tooltip="CV%: 1.5; ERROR: 0.7; LI90%: 46.4; LS90%: 48.7" xr:uid="{D93736C0-1B50-4BFE-9829-E36A0F7D3B31}"/>
    <hyperlink ref="H12" tooltip="CV%: 1.3; ERROR: 0.6; LI90%: 44.9; LS90%: 46.8" xr:uid="{BC018312-092E-4F1B-8D0E-7551B493B9C0}"/>
    <hyperlink ref="H13" tooltip="CV%: 0.9; ERROR: 0.4; LI90%: 48.5; LS90%: 50.0" xr:uid="{E5091535-B7FC-4236-9BF6-DCE6F58CC57E}"/>
    <hyperlink ref="H14" tooltip="CV%: 1.3; ERROR: 0.6; LI90%: 45.7; LS90%: 47.6" xr:uid="{6B7B3D6B-5AA2-45CA-AC52-E800037FA529}"/>
    <hyperlink ref="H15" tooltip="CV%: 1.0; ERROR: 0.5; LI90%: 46.8; LS90%: 48.2" xr:uid="{7829EBA9-5694-471F-8EB8-81DBB01744D3}"/>
    <hyperlink ref="H16" tooltip="CV%: 1.0; ERROR: 0.4; LI90%: 39.8; LS90%: 41.2" xr:uid="{06454EA4-D536-4D41-A09F-07AB42895031}"/>
    <hyperlink ref="H20" tooltip="CV%: 2.6; ERROR: 1.2; LI90%: 43.2; LS90%: 47.1" xr:uid="{D68BE240-35FD-49A9-BFEB-6565E93370C0}"/>
    <hyperlink ref="H21" tooltip="CV%: 2.3; ERROR: 1.1; LI90%: 48.3; LS90%: 52.0" xr:uid="{746932A8-973D-46F9-A1E3-783909131B41}"/>
    <hyperlink ref="H22" tooltip="CV%: 2.3; ERROR: 1.2; LI90%: 50.1; LS90%: 54.1" xr:uid="{5D8C591A-2130-4223-A361-85E285529763}"/>
    <hyperlink ref="H23" tooltip="CV%: 4.8; ERROR: 2.0; LI90%: 38.5; LS90%: 45.0" xr:uid="{F9973F77-9928-4EB1-8CE0-2DB9B91AFD10}"/>
    <hyperlink ref="H24" tooltip="CV%: 3.1; ERROR: 1.3; LI90%: 39.2; LS90%: 43.4" xr:uid="{4FBBA3E9-E79E-4E9F-A7DE-49CA90F9BD7A}"/>
    <hyperlink ref="H25" tooltip="CV%: 4.9; ERROR: 1.8; LI90%: 33.6; LS90%: 39.5" xr:uid="{DF172FF9-CB7A-4B7C-A4A4-A90EECD87E3F}"/>
    <hyperlink ref="H26" tooltip="CV%: 4.9; ERROR: 1.7; LI90%: 32.5; LS90%: 38.1" xr:uid="{6D3187A8-B233-49D9-8C26-96CF71FEF835}"/>
    <hyperlink ref="H27" tooltip="CV%: 3.4; ERROR: 1.2; LI90%: 34.2; LS90%: 38.3" xr:uid="{F3448A38-468D-4396-B5DA-2306748F9CA9}"/>
    <hyperlink ref="H28" tooltip="CV%: 4.8; ERROR: 1.5; LI90%: 29.4; LS90%: 34.5" xr:uid="{3C892CD4-6148-4EA3-BBF6-834B625ACE5E}"/>
    <hyperlink ref="H29" tooltip="CV%: NA; ERROR: NA; LI90%: NA; LS90%: NA" display="NA" xr:uid="{B71A61F5-5E2F-43E8-9C5E-B4412E29863F}"/>
    <hyperlink ref="J7" tooltip="CV%: 3.5; ERROR:   69 823; LI90%:  1 874 598; LS90%:  2 104 296" xr:uid="{0D949561-C0C0-42D5-83D8-F414AFC201B4}"/>
    <hyperlink ref="J8" tooltip="CV%: 2.5; ERROR:   87 431; LI90%:  3 401 471; LS90%:  3 689 095" xr:uid="{5288883C-8809-4B4F-A7CE-0C4E21570AC0}"/>
    <hyperlink ref="J9" tooltip="CV%: 2.2; ERROR:   91 488; LI90%:  3 925 923; LS90%:  4 226 893" xr:uid="{8210FDC7-EBBC-4A80-BC36-6A0703789F23}"/>
    <hyperlink ref="J10" tooltip="CV%: 3.4; ERROR:   60 799; LI90%:  1 708 815; LS90%:  1 908 827" xr:uid="{83AD5799-F88C-4763-9F02-331D95753A3B}"/>
    <hyperlink ref="J11" tooltip="CV%: 2.9; ERROR:   71 779; LI90%:  2 377 748; LS90%:  2 613 882" xr:uid="{39C146D3-3EC2-44E5-8C9E-9B60756A996B}"/>
    <hyperlink ref="J12" tooltip="CV%: 2.6; ERROR:   77 577; LI90%:  2 848 572; LS90%:  3 103 778" xr:uid="{CB83EE99-A3EC-4026-8E93-6C1335FC415F}"/>
    <hyperlink ref="J13" tooltip="CV%: 1.8; ERROR:   130 930; LI90%:  7 207 133; LS90%:  7 637 855" xr:uid="{26DF429D-F6F3-4574-BB9C-36975D77AA2F}"/>
    <hyperlink ref="J14" tooltip="CV%: 2.6; ERROR:   95 406; LI90%:  3 580 633; LS90%:  3 894 491" xr:uid="{C6F7B4D6-6EC3-41CB-B68A-E775EB679586}"/>
    <hyperlink ref="J15" tooltip="CV%: 1.8; ERROR:   128 685; LI90%:  7 091 325; LS90%:  7 514 661" xr:uid="{5D69643E-80A7-49AE-ACCE-13DC78C6010E}"/>
    <hyperlink ref="J16" tooltip="CV%: 1.6; ERROR:   142 448; LI90%:  8 900 181; LS90%:  9 368 795" xr:uid="{C26F3AA7-3755-4962-A590-47D6A32D5CAF}"/>
    <hyperlink ref="J20" tooltip="CV%: 8.7; ERROR:   17 225; LI90%:   170 179; LS90%:   226 845" xr:uid="{D5A32948-861C-4AE2-9266-6D55527BB75E}"/>
    <hyperlink ref="J21" tooltip="CV%: 6.2; ERROR:   23 536; LI90%:   338 349; LS90%:   415 777" xr:uid="{8BAE3B3B-9AC9-4FBC-BD68-330971933725}"/>
    <hyperlink ref="J22" tooltip="CV%: 6.2; ERROR:   26 292; LI90%:   378 315; LS90%:   464 807" xr:uid="{8AB243EF-B953-498A-A55C-EB5456AFBC73}"/>
    <hyperlink ref="J23" tooltip="CV%: 7.3; ERROR:   20 173; LI90%:   242 875; LS90%:   309 239" xr:uid="{66413632-B4C2-4EE1-90F7-D2FB31D0DBB0}"/>
    <hyperlink ref="J24" tooltip="CV%: 4.8; ERROR:   36 841; LI90%:   714 636; LS90%:   835 832" xr:uid="{AFC56232-F7BA-4276-8A3A-C4449DF672D5}"/>
    <hyperlink ref="J25" tooltip="CV%: 7.8; ERROR:   25 023; LI90%:   278 916; LS90%:   361 234" xr:uid="{F3582149-3141-4A80-AE78-10D9F6484308}"/>
    <hyperlink ref="J26" tooltip="CV%: 6.7; ERROR:   27 635; LI90%:   366 898; LS90%:   457 808" xr:uid="{150B1B87-3D21-4D9C-B221-31625AEB8620}"/>
    <hyperlink ref="J27" tooltip="CV%: 4.1; ERROR:   38 694; LI90%:   882 851; LS90%:  1 010 141" xr:uid="{E9D5FD8F-52F9-47A0-B69C-14721C9D3AA2}"/>
    <hyperlink ref="J28" tooltip="CV%: 5.7; ERROR:   30 224; LI90%:   479 389; LS90%:   578 817" xr:uid="{E7980C67-F4DE-45CE-BC09-7FF9F5EF4E65}"/>
    <hyperlink ref="J29" tooltip="CV%: NA; ERROR: NA; LI90%: NA; LS90%: NA" display="NA" xr:uid="{19111073-E8B6-46EA-B20A-19394F176A31}"/>
    <hyperlink ref="K7" tooltip="CV%: 3.4; ERROR: 0.2; LI90%: 6.1; LS90%: 6.8" xr:uid="{3C206DE9-6445-4599-874E-D3462C1C8371}"/>
    <hyperlink ref="K8" tooltip="CV%: 2.4; ERROR: 0.2; LI90%: 8.6; LS90%: 9.3" xr:uid="{82E38982-446E-421C-BAA0-BFB63270C37F}"/>
    <hyperlink ref="K9" tooltip="CV%: 2.1; ERROR: 0.3; LI90%: 11.4; LS90%: 12.3" xr:uid="{06574DF5-07F0-4DEF-BF18-008D3EDB2786}"/>
    <hyperlink ref="K10" tooltip="CV%: 2.9; ERROR: 0.6; LI90%: 19.8; LS90%: 21.8" xr:uid="{74200DEE-71D7-4651-A36C-619C3FDBEB72}"/>
    <hyperlink ref="K11" tooltip="CV%: 2.5; ERROR: 0.6; LI90%: 22.8; LS90%: 24.7" xr:uid="{B1ACB16E-0D45-4A79-8C5D-3EF41E434817}"/>
    <hyperlink ref="K12" tooltip="CV%: 2.3; ERROR: 0.5; LI90%: 21.4; LS90%: 23.1" xr:uid="{81D774AC-12D2-4177-A973-670FF28D9D96}"/>
    <hyperlink ref="K13" tooltip="CV%: 1.5; ERROR: 0.4; LI90%: 24.3; LS90%: 25.6" xr:uid="{A879FC81-35C4-4B57-BFE6-1C0393C5F6BE}"/>
    <hyperlink ref="K14" tooltip="CV%: 2.2; ERROR: 0.5; LI90%: 23.1; LS90%: 24.8" xr:uid="{5FBF6F8E-1409-4238-B8E7-F51224735146}"/>
    <hyperlink ref="K15" tooltip="CV%: 1.5; ERROR: 0.4; LI90%: 25.0; LS90%: 26.3" xr:uid="{0EDBA6B9-E5BD-4D46-A92C-30D89DD1B762}"/>
    <hyperlink ref="K16" tooltip="CV%: 1.3; ERROR: 0.4; LI90%: 30.2; LS90%: 31.5" xr:uid="{12C8F623-1B5B-4518-9858-9EA55D085DA0}"/>
    <hyperlink ref="K20" tooltip="CV%: 8.5; ERROR: 0.5; LI90%: 5.1; LS90%: 6.8" xr:uid="{C36715DE-AE5C-4AB4-96E9-9FCE75E13C11}"/>
    <hyperlink ref="K21" tooltip="CV%: 6.0; ERROR: 0.6; LI90%: 9.4; LS90%: 11.4" xr:uid="{7F78E4BE-E1F0-4BBE-BC4B-B05106D4F2EC}"/>
    <hyperlink ref="K22" tooltip="CV%: 5.9; ERROR: 0.8; LI90%: 12.4; LS90%: 15.1" xr:uid="{04E6BC53-6846-4730-8033-5B0413E34719}"/>
    <hyperlink ref="K23" tooltip="CV%: 6.3; ERROR: 1.7; LI90%: 24.4; LS90%: 30.0" xr:uid="{AB9B9CC6-123F-47A6-B6EF-398E47C27961}"/>
    <hyperlink ref="K24" tooltip="CV%: 4.1; ERROR: 1.2; LI90%: 28.0; LS90%: 32.0" xr:uid="{A8FA6AA1-2487-472F-A419-BDCC8EB397D7}"/>
    <hyperlink ref="K25" tooltip="CV%: 6.9; ERROR: 1.8; LI90%: 22.8; LS90%: 28.6" xr:uid="{0CA4187E-3BD0-4FF4-8320-5DE40B7CADA2}"/>
    <hyperlink ref="K26" tooltip="CV%: 5.5; ERROR: 1.7; LI90%: 28.8; LS90%: 34.5" xr:uid="{61277AC8-7B7B-412E-9B06-164DB7A52065}"/>
    <hyperlink ref="K27" tooltip="CV%: 3.4; ERROR: 1.2; LI90%: 32.7; LS90%: 36.6" xr:uid="{1B4642CF-4C9B-43C0-AE67-93414E2AE122}"/>
    <hyperlink ref="K28" tooltip="CV%: 5.0; ERROR: 1.4; LI90%: 26.3; LS90%: 31.0" xr:uid="{9E466BF7-CB38-4C93-B66E-86F1ED79B745}"/>
    <hyperlink ref="K29" tooltip="CV%: NA; ERROR: NA; LI90%: NA; LS90%: NA" display="NA" xr:uid="{7CC1FE42-9784-4351-802B-CA5BF3B5F284}"/>
    <hyperlink ref="M7" tooltip="CV%: 4.9; ERROR:   51 424; LI90%:   966 170; LS90%:  1 135 340" xr:uid="{D27008CA-57DA-4013-9C0B-DF4504194418}"/>
    <hyperlink ref="M8" tooltip="CV%: 3.7; ERROR:   68 575; LI90%:  1 764 952; LS90%:  1 990 544" xr:uid="{C8923213-2D6F-4613-A78C-4DC8CE92EBE9}"/>
    <hyperlink ref="M9" tooltip="CV%: 3.3; ERROR:   77 501; LI90%:  2 211 470; LS90%:  2 466 424" xr:uid="{7CAB9FFA-EA94-4E50-BAD9-636C54E78FF6}"/>
    <hyperlink ref="M10" tooltip="CV%: 4.3; ERROR:   51 246; LI90%:  1 096 266; LS90%:  1 264 850" xr:uid="{0AC3C898-A6DE-4851-8F51-7500A564E122}"/>
    <hyperlink ref="M11" tooltip="CV%: 3.9; ERROR:   63 139; LI90%:  1 505 670; LS90%:  1 713 378" xr:uid="{F2A37B08-35B0-4E77-B78D-A7185748561C}"/>
    <hyperlink ref="M12" tooltip="CV%: 3.1; ERROR:   72 340; LI90%:  2 250 638; LS90%:  2 488 616" xr:uid="{32B81E45-EE45-48A2-9A7D-D1BAF46F6432}"/>
    <hyperlink ref="M13" tooltip="CV%: 2.3; ERROR:   111 851; LI90%:  4 688 101; LS90%:  5 056 057" xr:uid="{E31F0481-50CF-4ECB-A61D-F6BEBA124A80}"/>
    <hyperlink ref="M14" tooltip="CV%: 3.0; ERROR:   81 792; LI90%:  2 553 795; LS90%:  2 822 869" xr:uid="{D83073BD-B844-456A-B8CA-405EB365493F}"/>
    <hyperlink ref="M15" tooltip="CV%: 2.3; ERROR:   121 465; LI90%:  5 188 900; LS90%:  5 588 484" xr:uid="{C1FD7798-28AE-4A1C-B5C2-E1A0A0DC6843}"/>
    <hyperlink ref="M16" tooltip="CV%: 1.9; ERROR:   127 071; LI90%:  6 328 889; LS90%:  6 746 915" xr:uid="{8CA5F43D-0ED2-4399-AAF9-99F4967783FF}"/>
    <hyperlink ref="M20" tooltip="CV%: 12.0; ERROR:   14 386; LI90%:   96 421; LS90%:   143 747" xr:uid="{86E71D65-5B73-47D9-ABEE-30B13E2D2A00}"/>
    <hyperlink ref="M21" tooltip="CV%: 8.3; ERROR:   19 076; LI90%:   198 268; LS90%:   261 022" xr:uid="{8ACF0733-5886-45C5-AF88-1E0A362849BB}"/>
    <hyperlink ref="M22" tooltip="CV%: 7.8; ERROR:   21 422; LI90%:   240 143; LS90%:   310 615" xr:uid="{ECC17878-40ED-4980-A744-3C4F9917CE46}"/>
    <hyperlink ref="M23" tooltip="CV%: 8.5; ERROR:   19 464; LI90%:   197 996; LS90%:   262 026" xr:uid="{7FF52E03-D81E-4DC7-B0B0-49669CDE453A}"/>
    <hyperlink ref="M24" tooltip="CV%: 5.3; ERROR:   31 663; LI90%:   546 265; LS90%:   650 427" xr:uid="{AB91D524-33F2-4BA5-8A95-0F404E5F9F9F}"/>
    <hyperlink ref="M25" tooltip="CV%: 7.2; ERROR:   24 942; LI90%:   306 616; LS90%:   388 668" xr:uid="{022573A6-50AC-47E1-9181-4E5E92DC4888}"/>
    <hyperlink ref="M26" tooltip="CV%: 7.1; ERROR:   23 176; LI90%:   290 172; LS90%:   366 414" xr:uid="{4348D0C6-CEB1-49DC-ACC9-A53ED3250A01}"/>
    <hyperlink ref="M27" tooltip="CV%: 4.9; ERROR:   33 761; LI90%:   633 098; LS90%:   744 162" xr:uid="{BA0F5DBF-3269-4EDF-B04A-5E5B7963A036}"/>
    <hyperlink ref="M28" tooltip="CV%: 5.3; ERROR:   33 670; LI90%:   580 375; LS90%:   691 139" xr:uid="{06F40C5F-E7F1-4577-B7F4-07DA4B7F3F0A}"/>
    <hyperlink ref="M29" tooltip="CV%: NA; ERROR: NA; LI90%: NA; LS90%: NA" display="NA" xr:uid="{8F4C538D-CB53-48A6-BF18-579975AEF2AF}"/>
    <hyperlink ref="N7" tooltip="CV%: 4.8; ERROR: 0.2; LI90%: 3.1; LS90%: 3.7" xr:uid="{9F192D83-9050-4E98-B5FD-4D77358F37C3}"/>
    <hyperlink ref="N8" tooltip="CV%: 3.6; ERROR: 0.2; LI90%: 4.4; LS90%: 5.0" xr:uid="{3E2576F2-6E5B-4EDE-B357-E4DBAFE401FB}"/>
    <hyperlink ref="N9" tooltip="CV%: 3.2; ERROR: 0.2; LI90%: 6.4; LS90%: 7.2" xr:uid="{AFF6C669-A0B2-4A63-B59F-98F0072C96CB}"/>
    <hyperlink ref="N10" tooltip="CV%: 4.0; ERROR: 0.5; LI90%: 12.7; LS90%: 14.4" xr:uid="{28758620-29B1-42BE-ABFB-90A1B0C97241}"/>
    <hyperlink ref="N11" tooltip="CV%: 3.5; ERROR: 0.5; LI90%: 14.4; LS90%: 16.2" xr:uid="{75154176-11D7-4D4E-9C81-69BF32F24379}"/>
    <hyperlink ref="N12" tooltip="CV%: 2.7; ERROR: 0.5; LI90%: 16.9; LS90%: 18.5" xr:uid="{C11E8BB0-3743-48EA-A641-CDC89740FB39}"/>
    <hyperlink ref="N13" tooltip="CV%: 2.1; ERROR: 0.3; LI90%: 15.8; LS90%: 16.9" xr:uid="{43217D8C-A81B-47EE-BA64-911A4E7B6BBB}"/>
    <hyperlink ref="N14" tooltip="CV%: 2.7; ERROR: 0.5; LI90%: 16.4; LS90%: 18.0" xr:uid="{96F96362-C5E9-4AE4-9C22-1972E368CAFD}"/>
    <hyperlink ref="N15" tooltip="CV%: 2.1; ERROR: 0.4; LI90%: 18.3; LS90%: 19.6" xr:uid="{5261C0CB-1152-4D1D-836F-5D7C9DFE8278}"/>
    <hyperlink ref="N16" tooltip="CV%: 1.7; ERROR: 0.4; LI90%: 21.5; LS90%: 22.7" xr:uid="{BB94132C-1A72-45F2-9D66-EEE0EAE07532}"/>
    <hyperlink ref="N20" tooltip="CV%: 11.7; ERROR: 0.4; LI90%: 2.9; LS90%: 4.3" xr:uid="{E2F22ABF-2904-411B-A330-8EE90DA05CB2}"/>
    <hyperlink ref="N21" tooltip="CV%: 8.0; ERROR: 0.5; LI90%: 5.5; LS90%: 7.2" xr:uid="{D79658BA-4726-423D-A58A-54901710BDC8}"/>
    <hyperlink ref="N22" tooltip="CV%: 7.5; ERROR: 0.7; LI90%: 7.9; LS90%: 10.1" xr:uid="{5A1D9FC5-4D43-4C24-9A45-06EDC3A4E9A8}"/>
    <hyperlink ref="N23" tooltip="CV%: 7.5; ERROR: 1.7; LI90%: 19.8; LS90%: 25.4" xr:uid="{BDF9A831-54A0-4E03-9D13-DB0967B387A9}"/>
    <hyperlink ref="N24" tooltip="CV%: 4.8; ERROR: 1.1; LI90%: 21.4; LS90%: 25.0" xr:uid="{D29F5D36-430D-45E8-B910-D1C1F89BC3B5}"/>
    <hyperlink ref="N25" tooltip="CV%: 6.0; ERROR: 1.7; LI90%: 25.2; LS90%: 30.7" xr:uid="{D5200748-CC5E-4935-9D56-BC40A943EFEF}"/>
    <hyperlink ref="N26" tooltip="CV%: 6.1; ERROR: 1.5; LI90%: 22.7; LS90%: 27.7" xr:uid="{1642669B-80B9-41ED-991E-C35E18BB9EEE}"/>
    <hyperlink ref="N27" tooltip="CV%: 4.3; ERROR: 1.1; LI90%: 23.4; LS90%: 27.0" xr:uid="{14749C7A-377D-4353-9098-866D740865D5}"/>
    <hyperlink ref="N28" tooltip="CV%: 4.3; ERROR: 1.5; LI90%: 32.0; LS90%: 36.9" xr:uid="{C64C2F46-0FF1-4455-B6BB-E41D8BF48816}"/>
    <hyperlink ref="N29" tooltip="CV%: NA; ERROR: NA; LI90%: NA; LS90%: NA" display="NA" xr:uid="{45EACBE2-4FA3-4A45-9097-495ACBD034E2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2E33C-4644-3441-8715-4103974A746E}">
  <dimension ref="A1:J137"/>
  <sheetViews>
    <sheetView showGridLines="0" topLeftCell="C1" workbookViewId="0">
      <selection activeCell="A6" sqref="A6"/>
    </sheetView>
  </sheetViews>
  <sheetFormatPr baseColWidth="10" defaultColWidth="10.83203125" defaultRowHeight="20"/>
  <cols>
    <col min="1" max="1" width="44.1640625" style="4" customWidth="1"/>
    <col min="2" max="2" width="52" style="4" customWidth="1"/>
    <col min="3" max="3" width="29.83203125" style="4" customWidth="1"/>
    <col min="4" max="7" width="17.83203125" style="4" customWidth="1"/>
    <col min="8" max="16384" width="10.83203125" style="4"/>
  </cols>
  <sheetData>
    <row r="1" spans="1:10">
      <c r="A1" s="343" t="s">
        <v>370</v>
      </c>
    </row>
    <row r="2" spans="1:10" customFormat="1" ht="41.25" customHeight="1">
      <c r="A2" s="364" t="s">
        <v>466</v>
      </c>
      <c r="B2" s="364"/>
      <c r="C2" s="364"/>
      <c r="D2" s="364"/>
      <c r="E2" s="364"/>
      <c r="F2" s="364"/>
      <c r="G2" s="364"/>
      <c r="H2" s="364"/>
      <c r="J2" s="62"/>
    </row>
    <row r="3" spans="1:10" customFormat="1" ht="15" customHeight="1">
      <c r="A3" s="449" t="s">
        <v>106</v>
      </c>
      <c r="B3" s="438" t="s">
        <v>96</v>
      </c>
      <c r="C3" s="73"/>
      <c r="D3" s="448" t="s">
        <v>177</v>
      </c>
      <c r="E3" s="448"/>
      <c r="F3" s="448"/>
      <c r="G3" s="448"/>
      <c r="H3" s="448"/>
    </row>
    <row r="4" spans="1:10" customFormat="1" ht="15" customHeight="1">
      <c r="A4" s="450"/>
      <c r="B4" s="439"/>
      <c r="C4" s="74"/>
      <c r="D4" s="441" t="s">
        <v>65</v>
      </c>
      <c r="E4" s="441"/>
      <c r="F4" s="42"/>
      <c r="G4" s="441" t="s">
        <v>66</v>
      </c>
      <c r="H4" s="441"/>
    </row>
    <row r="5" spans="1:10" customFormat="1" ht="12.75" customHeight="1">
      <c r="A5" s="451"/>
      <c r="B5" s="440"/>
      <c r="C5" s="75"/>
      <c r="D5" s="75" t="s">
        <v>14</v>
      </c>
      <c r="E5" s="75" t="s">
        <v>15</v>
      </c>
      <c r="F5" s="75"/>
      <c r="G5" s="75" t="s">
        <v>14</v>
      </c>
      <c r="H5" s="75" t="s">
        <v>15</v>
      </c>
    </row>
    <row r="6" spans="1:10" customFormat="1" ht="12.75" customHeight="1">
      <c r="A6" s="48" t="s">
        <v>149</v>
      </c>
      <c r="B6" s="76">
        <v>49154866</v>
      </c>
      <c r="C6" s="50"/>
      <c r="D6" s="50"/>
      <c r="E6" s="50"/>
      <c r="F6" s="50"/>
      <c r="G6" s="50"/>
      <c r="H6" s="50"/>
    </row>
    <row r="7" spans="1:10" customFormat="1" ht="16.5" customHeight="1">
      <c r="A7" s="52" t="s">
        <v>164</v>
      </c>
      <c r="B7" s="50">
        <v>29573515</v>
      </c>
      <c r="C7" s="50"/>
      <c r="D7" s="50">
        <v>22078453</v>
      </c>
      <c r="E7" s="53">
        <v>74.656167858301586</v>
      </c>
      <c r="F7" s="50"/>
      <c r="G7" s="50">
        <v>5668853</v>
      </c>
      <c r="H7" s="53">
        <v>19.16868184252024</v>
      </c>
    </row>
    <row r="8" spans="1:10" customFormat="1" ht="14.25" customHeight="1">
      <c r="A8" s="52" t="s">
        <v>104</v>
      </c>
      <c r="B8" s="50">
        <v>10511584</v>
      </c>
      <c r="C8" s="50"/>
      <c r="D8" s="50">
        <v>7227874</v>
      </c>
      <c r="E8" s="53">
        <v>68.761035444325046</v>
      </c>
      <c r="F8" s="50"/>
      <c r="G8" s="50">
        <v>2748490</v>
      </c>
      <c r="H8" s="53">
        <v>26.147248597356977</v>
      </c>
    </row>
    <row r="9" spans="1:10" customFormat="1" ht="15" customHeight="1">
      <c r="A9" s="52" t="s">
        <v>163</v>
      </c>
      <c r="B9" s="50">
        <v>28440439</v>
      </c>
      <c r="C9" s="50"/>
      <c r="D9" s="50">
        <v>18743391</v>
      </c>
      <c r="E9" s="53">
        <v>65.904014350833336</v>
      </c>
      <c r="F9" s="50"/>
      <c r="G9" s="50">
        <v>7363499</v>
      </c>
      <c r="H9" s="53">
        <v>25.890947041991865</v>
      </c>
    </row>
    <row r="10" spans="1:10" customFormat="1" ht="15.75" customHeight="1">
      <c r="A10" s="52" t="s">
        <v>159</v>
      </c>
      <c r="B10" s="50">
        <v>15624892</v>
      </c>
      <c r="C10" s="50"/>
      <c r="D10" s="50">
        <v>10112063</v>
      </c>
      <c r="E10" s="53">
        <v>64.717650528400455</v>
      </c>
      <c r="F10" s="50"/>
      <c r="G10" s="50">
        <v>4602282</v>
      </c>
      <c r="H10" s="53">
        <v>29.454808391635602</v>
      </c>
    </row>
    <row r="11" spans="1:10" customFormat="1" ht="16.5" customHeight="1">
      <c r="A11" s="52" t="s">
        <v>103</v>
      </c>
      <c r="B11" s="50">
        <v>29776762</v>
      </c>
      <c r="C11" s="50"/>
      <c r="D11" s="50">
        <v>19122910</v>
      </c>
      <c r="E11" s="53">
        <v>64.220918312071674</v>
      </c>
      <c r="F11" s="50"/>
      <c r="G11" s="50">
        <v>8174551</v>
      </c>
      <c r="H11" s="53">
        <v>27.452786840960076</v>
      </c>
    </row>
    <row r="12" spans="1:10" customFormat="1" ht="17.25" customHeight="1">
      <c r="A12" s="52" t="s">
        <v>161</v>
      </c>
      <c r="B12" s="50">
        <v>8714604</v>
      </c>
      <c r="C12" s="50"/>
      <c r="D12" s="50">
        <v>5170360</v>
      </c>
      <c r="E12" s="53">
        <v>59.329833002165103</v>
      </c>
      <c r="F12" s="50"/>
      <c r="G12" s="50">
        <v>2950435</v>
      </c>
      <c r="H12" s="53">
        <v>33.856214235322682</v>
      </c>
    </row>
    <row r="13" spans="1:10" customFormat="1" ht="17.25" customHeight="1">
      <c r="A13" s="52" t="s">
        <v>160</v>
      </c>
      <c r="B13" s="50">
        <v>13373399</v>
      </c>
      <c r="C13" s="50"/>
      <c r="D13" s="50">
        <v>7894395</v>
      </c>
      <c r="E13" s="53">
        <v>59.030580034290459</v>
      </c>
      <c r="F13" s="50"/>
      <c r="G13" s="50">
        <v>4490067</v>
      </c>
      <c r="H13" s="53">
        <v>33.574613305114134</v>
      </c>
    </row>
    <row r="14" spans="1:10" customFormat="1" ht="15.75" customHeight="1">
      <c r="A14" s="52" t="s">
        <v>158</v>
      </c>
      <c r="B14" s="50">
        <v>34400952</v>
      </c>
      <c r="C14" s="50"/>
      <c r="D14" s="50">
        <v>10865352</v>
      </c>
      <c r="E14" s="53">
        <v>31.584451500063139</v>
      </c>
      <c r="F14" s="50"/>
      <c r="G14" s="50">
        <v>20022516</v>
      </c>
      <c r="H14" s="53">
        <v>58.203377627456355</v>
      </c>
    </row>
    <row r="15" spans="1:10" customFormat="1" ht="18.75" customHeight="1">
      <c r="A15" s="52" t="s">
        <v>102</v>
      </c>
      <c r="B15" s="50">
        <v>39730031</v>
      </c>
      <c r="C15" s="50"/>
      <c r="D15" s="50">
        <v>10896401</v>
      </c>
      <c r="E15" s="53">
        <v>27.426107470190498</v>
      </c>
      <c r="F15" s="50"/>
      <c r="G15" s="50">
        <v>25580976</v>
      </c>
      <c r="H15" s="53">
        <v>64.387002366043973</v>
      </c>
    </row>
    <row r="16" spans="1:10" customFormat="1" ht="17.25" customHeight="1">
      <c r="A16" s="52" t="s">
        <v>101</v>
      </c>
      <c r="B16" s="50">
        <v>31024702</v>
      </c>
      <c r="C16" s="50"/>
      <c r="D16" s="50">
        <v>7004675</v>
      </c>
      <c r="E16" s="53">
        <v>22.57773499323217</v>
      </c>
      <c r="F16" s="50"/>
      <c r="G16" s="50">
        <v>21631042</v>
      </c>
      <c r="H16" s="53">
        <v>69.721997652064474</v>
      </c>
    </row>
    <row r="17" spans="1:8" customFormat="1" ht="12.75" customHeight="1">
      <c r="A17" s="37"/>
      <c r="B17" s="37"/>
      <c r="C17" s="37"/>
      <c r="D17" s="37"/>
      <c r="E17" s="37"/>
      <c r="F17" s="37"/>
      <c r="G17" s="37"/>
      <c r="H17" s="37"/>
    </row>
    <row r="18" spans="1:8" customFormat="1" ht="12.75" customHeight="1">
      <c r="A18" s="48" t="s">
        <v>1</v>
      </c>
      <c r="B18" s="76">
        <v>3975250</v>
      </c>
      <c r="C18" s="50"/>
      <c r="D18" s="50"/>
      <c r="E18" s="50"/>
      <c r="F18" s="50"/>
      <c r="G18" s="50"/>
      <c r="H18" s="50"/>
    </row>
    <row r="19" spans="1:8" customFormat="1" ht="14.25" customHeight="1">
      <c r="A19" s="52" t="s">
        <v>159</v>
      </c>
      <c r="B19" s="50">
        <v>1846526</v>
      </c>
      <c r="C19" s="50"/>
      <c r="D19" s="50">
        <v>1598501</v>
      </c>
      <c r="E19" s="53">
        <v>86.568020163268756</v>
      </c>
      <c r="F19" s="50"/>
      <c r="G19" s="50">
        <v>187970</v>
      </c>
      <c r="H19" s="53">
        <v>10.179656284287359</v>
      </c>
    </row>
    <row r="20" spans="1:8" customFormat="1" ht="15" customHeight="1">
      <c r="A20" s="52" t="s">
        <v>164</v>
      </c>
      <c r="B20" s="50">
        <v>2730824</v>
      </c>
      <c r="C20" s="50"/>
      <c r="D20" s="50">
        <v>2248767</v>
      </c>
      <c r="E20" s="53">
        <v>82.347562493957867</v>
      </c>
      <c r="F20" s="50"/>
      <c r="G20" s="50">
        <v>376085</v>
      </c>
      <c r="H20" s="53">
        <v>13.771850547673523</v>
      </c>
    </row>
    <row r="21" spans="1:8" customFormat="1" ht="18" customHeight="1">
      <c r="A21" s="52" t="s">
        <v>103</v>
      </c>
      <c r="B21" s="50">
        <v>2581926</v>
      </c>
      <c r="C21" s="50"/>
      <c r="D21" s="50">
        <v>2092238</v>
      </c>
      <c r="E21" s="53">
        <v>81.034003298312967</v>
      </c>
      <c r="F21" s="50"/>
      <c r="G21" s="50">
        <v>354584</v>
      </c>
      <c r="H21" s="53">
        <v>13.733313813021752</v>
      </c>
    </row>
    <row r="22" spans="1:8" customFormat="1" ht="19.5" customHeight="1">
      <c r="A22" s="52" t="s">
        <v>104</v>
      </c>
      <c r="B22" s="50">
        <v>1302542</v>
      </c>
      <c r="C22" s="50"/>
      <c r="D22" s="50">
        <v>1038790</v>
      </c>
      <c r="E22" s="53">
        <v>79.750979239057159</v>
      </c>
      <c r="F22" s="50"/>
      <c r="G22" s="50">
        <v>202637</v>
      </c>
      <c r="H22" s="53">
        <v>15.557041538775717</v>
      </c>
    </row>
    <row r="23" spans="1:8" customFormat="1" ht="16.5" customHeight="1">
      <c r="A23" s="52" t="s">
        <v>160</v>
      </c>
      <c r="B23" s="50">
        <v>1244721</v>
      </c>
      <c r="C23" s="50"/>
      <c r="D23" s="50">
        <v>905524</v>
      </c>
      <c r="E23" s="53">
        <v>72.749154228136277</v>
      </c>
      <c r="F23" s="50"/>
      <c r="G23" s="50">
        <v>262685</v>
      </c>
      <c r="H23" s="53">
        <v>21.103926100708513</v>
      </c>
    </row>
    <row r="24" spans="1:8" customFormat="1" ht="16.5" customHeight="1">
      <c r="A24" s="52" t="s">
        <v>161</v>
      </c>
      <c r="B24" s="50">
        <v>1015962</v>
      </c>
      <c r="C24" s="50"/>
      <c r="D24" s="50">
        <v>737181</v>
      </c>
      <c r="E24" s="53">
        <v>72.559898893856271</v>
      </c>
      <c r="F24" s="50"/>
      <c r="G24" s="50">
        <v>216141</v>
      </c>
      <c r="H24" s="53">
        <v>21.274516172848983</v>
      </c>
    </row>
    <row r="25" spans="1:8" customFormat="1" ht="18" customHeight="1">
      <c r="A25" s="52" t="s">
        <v>158</v>
      </c>
      <c r="B25" s="50">
        <v>3070443</v>
      </c>
      <c r="C25" s="50"/>
      <c r="D25" s="50">
        <v>1169897</v>
      </c>
      <c r="E25" s="53">
        <v>38.101896045619476</v>
      </c>
      <c r="F25" s="50"/>
      <c r="G25" s="50">
        <v>1549805</v>
      </c>
      <c r="H25" s="53">
        <v>50.474964036134196</v>
      </c>
    </row>
    <row r="26" spans="1:8" customFormat="1" ht="18" customHeight="1">
      <c r="A26" s="52" t="s">
        <v>102</v>
      </c>
      <c r="B26" s="50">
        <v>3623228</v>
      </c>
      <c r="C26" s="50"/>
      <c r="D26" s="50">
        <v>1295321</v>
      </c>
      <c r="E26" s="53">
        <v>35.750468918875654</v>
      </c>
      <c r="F26" s="50"/>
      <c r="G26" s="50">
        <v>1994517</v>
      </c>
      <c r="H26" s="53">
        <v>55.048067634716894</v>
      </c>
    </row>
    <row r="27" spans="1:8" customFormat="1" ht="16.5" customHeight="1">
      <c r="A27" s="52" t="s">
        <v>101</v>
      </c>
      <c r="B27" s="50">
        <v>3331265</v>
      </c>
      <c r="C27" s="50"/>
      <c r="D27" s="50">
        <v>897614</v>
      </c>
      <c r="E27" s="53">
        <v>26.94513945903433</v>
      </c>
      <c r="F27" s="50"/>
      <c r="G27" s="50">
        <v>2114312</v>
      </c>
      <c r="H27" s="53">
        <v>63.468742354631047</v>
      </c>
    </row>
    <row r="28" spans="1:8" customFormat="1" ht="18" customHeight="1">
      <c r="A28" s="52" t="s">
        <v>163</v>
      </c>
      <c r="B28" s="50" t="s">
        <v>105</v>
      </c>
      <c r="C28" s="50"/>
      <c r="D28" s="50" t="s">
        <v>105</v>
      </c>
      <c r="E28" s="50" t="s">
        <v>105</v>
      </c>
      <c r="F28" s="50"/>
      <c r="G28" s="50" t="s">
        <v>105</v>
      </c>
      <c r="H28" s="50" t="s">
        <v>105</v>
      </c>
    </row>
    <row r="29" spans="1:8" customFormat="1" ht="12.75" customHeight="1">
      <c r="A29" s="4"/>
      <c r="B29" s="4"/>
      <c r="C29" s="4"/>
      <c r="D29" s="4"/>
      <c r="E29" s="4"/>
      <c r="F29" s="4"/>
      <c r="G29" s="4"/>
      <c r="H29" s="4"/>
    </row>
    <row r="30" spans="1:8" customFormat="1" ht="12.75" customHeight="1">
      <c r="A30" s="369" t="s">
        <v>178</v>
      </c>
      <c r="B30" s="369"/>
      <c r="C30" s="369"/>
      <c r="D30" s="369"/>
      <c r="E30" s="369"/>
      <c r="F30" s="369"/>
      <c r="G30" s="369"/>
      <c r="H30" s="369"/>
    </row>
    <row r="31" spans="1:8" customFormat="1" ht="12.75" customHeight="1">
      <c r="A31" s="369" t="s">
        <v>179</v>
      </c>
      <c r="B31" s="369"/>
      <c r="C31" s="369"/>
      <c r="D31" s="369"/>
      <c r="E31" s="369"/>
      <c r="F31" s="369"/>
      <c r="G31" s="369"/>
      <c r="H31" s="369"/>
    </row>
    <row r="32" spans="1:8" customFormat="1" ht="4.5" customHeight="1">
      <c r="A32" s="23" t="s">
        <v>180</v>
      </c>
      <c r="B32" s="23"/>
      <c r="C32" s="23"/>
      <c r="D32" s="23"/>
      <c r="E32" s="23"/>
      <c r="F32" s="23"/>
      <c r="G32" s="23"/>
      <c r="H32" s="23"/>
    </row>
    <row r="33" spans="1:8" customFormat="1" ht="12.75" customHeight="1">
      <c r="A33" s="23" t="s">
        <v>7</v>
      </c>
      <c r="B33" s="64"/>
      <c r="C33" s="64"/>
      <c r="D33" s="64"/>
      <c r="E33" s="64"/>
      <c r="F33" s="30"/>
      <c r="G33" s="30"/>
      <c r="H33" s="30"/>
    </row>
    <row r="34" spans="1:8" customFormat="1" ht="12.75" customHeight="1">
      <c r="A34" s="65" t="s">
        <v>167</v>
      </c>
      <c r="B34" s="64"/>
      <c r="C34" s="64"/>
      <c r="D34" s="64"/>
      <c r="E34" s="64"/>
      <c r="F34" s="30"/>
      <c r="G34" s="30"/>
      <c r="H34" s="30"/>
    </row>
    <row r="35" spans="1:8" customFormat="1" ht="12.75" customHeight="1">
      <c r="A35" s="66" t="s">
        <v>168</v>
      </c>
      <c r="B35" s="23"/>
      <c r="C35" s="23"/>
      <c r="D35" s="23"/>
      <c r="E35" s="23"/>
      <c r="F35" s="23"/>
      <c r="G35" s="23"/>
      <c r="H35" s="23"/>
    </row>
    <row r="36" spans="1:8" customFormat="1" ht="12.75" customHeight="1">
      <c r="A36" s="67" t="s">
        <v>169</v>
      </c>
      <c r="B36" s="23"/>
      <c r="C36" s="23"/>
      <c r="D36" s="23"/>
      <c r="E36" s="23"/>
      <c r="F36" s="23"/>
      <c r="G36" s="23"/>
      <c r="H36" s="23"/>
    </row>
    <row r="37" spans="1:8" customFormat="1" ht="12.75" customHeight="1">
      <c r="A37" s="26" t="s">
        <v>170</v>
      </c>
      <c r="B37" s="23"/>
      <c r="C37" s="23"/>
      <c r="D37" s="23"/>
      <c r="E37" s="68"/>
      <c r="F37" s="68"/>
      <c r="G37" s="30"/>
      <c r="H37" s="30"/>
    </row>
    <row r="38" spans="1:8" customFormat="1" ht="12.75" customHeight="1">
      <c r="A38" s="26" t="s">
        <v>171</v>
      </c>
      <c r="B38" s="81"/>
      <c r="C38" s="81"/>
      <c r="D38" s="81"/>
      <c r="E38" s="81"/>
      <c r="F38" s="81"/>
      <c r="G38" s="81"/>
      <c r="H38" s="81"/>
    </row>
    <row r="39" spans="1:8" customFormat="1" ht="12.75" customHeight="1">
      <c r="A39" s="31" t="s">
        <v>124</v>
      </c>
      <c r="B39" s="23"/>
      <c r="C39" s="23"/>
      <c r="D39" s="23"/>
      <c r="E39" s="68"/>
      <c r="F39" s="68"/>
      <c r="G39" s="30"/>
      <c r="H39" s="30"/>
    </row>
    <row r="40" spans="1:8" customFormat="1" ht="4.5" customHeight="1">
      <c r="A40" s="31" t="s">
        <v>172</v>
      </c>
      <c r="B40" s="23"/>
      <c r="C40" s="23"/>
      <c r="D40" s="23"/>
      <c r="E40" s="23"/>
      <c r="F40" s="23"/>
      <c r="G40" s="23"/>
      <c r="H40" s="23"/>
    </row>
    <row r="41" spans="1:8" customFormat="1" ht="12.75" customHeight="1">
      <c r="A41" s="71"/>
    </row>
    <row r="42" spans="1:8" customFormat="1" ht="12.75" customHeight="1">
      <c r="A42" s="56" t="s">
        <v>353</v>
      </c>
    </row>
    <row r="43" spans="1:8" customFormat="1" ht="12.75" customHeight="1">
      <c r="A43" s="4"/>
      <c r="B43" s="4"/>
      <c r="C43" s="4"/>
      <c r="D43" s="4"/>
      <c r="E43" s="4"/>
      <c r="F43" s="4"/>
      <c r="G43" s="4"/>
      <c r="H43" s="4"/>
    </row>
    <row r="44" spans="1:8" customFormat="1" ht="12.75" customHeight="1">
      <c r="A44" s="4"/>
      <c r="B44" s="4"/>
      <c r="C44" s="4"/>
      <c r="D44" s="4"/>
      <c r="E44" s="4"/>
      <c r="F44" s="4"/>
      <c r="G44" s="4"/>
      <c r="H44" s="4"/>
    </row>
    <row r="45" spans="1:8" customFormat="1" ht="12.75" customHeight="1">
      <c r="A45" s="4"/>
      <c r="B45" s="4"/>
      <c r="C45" s="4"/>
      <c r="D45" s="4"/>
      <c r="E45" s="4"/>
      <c r="F45" s="4"/>
      <c r="G45" s="4"/>
      <c r="H45" s="4"/>
    </row>
    <row r="46" spans="1:8" customFormat="1" ht="12.75" customHeight="1">
      <c r="A46" s="4"/>
      <c r="B46" s="4"/>
      <c r="C46" s="4"/>
      <c r="D46" s="4"/>
      <c r="E46" s="4"/>
      <c r="F46" s="4"/>
      <c r="G46" s="4"/>
      <c r="H46" s="4"/>
    </row>
    <row r="47" spans="1:8" customFormat="1" ht="12.75" customHeight="1">
      <c r="A47" s="4"/>
      <c r="B47" s="4"/>
      <c r="C47" s="4"/>
      <c r="D47" s="4"/>
      <c r="E47" s="4"/>
      <c r="F47" s="4"/>
      <c r="G47" s="4"/>
      <c r="H47" s="4"/>
    </row>
    <row r="48" spans="1:8" customFormat="1" ht="12.75" customHeight="1">
      <c r="A48" s="4"/>
      <c r="B48" s="4"/>
      <c r="C48" s="4"/>
      <c r="D48" s="4"/>
      <c r="E48" s="4"/>
      <c r="F48" s="4"/>
      <c r="G48" s="4"/>
      <c r="H48" s="4"/>
    </row>
    <row r="49" spans="1:8" customFormat="1" ht="12.75" customHeight="1">
      <c r="A49" s="4"/>
      <c r="B49" s="4"/>
      <c r="C49" s="4"/>
      <c r="D49" s="4"/>
      <c r="E49" s="4"/>
      <c r="F49" s="4"/>
      <c r="G49" s="4"/>
      <c r="H49" s="4"/>
    </row>
    <row r="50" spans="1:8" customFormat="1" ht="12.75" customHeight="1">
      <c r="A50" s="4"/>
      <c r="B50" s="4"/>
      <c r="C50" s="4"/>
      <c r="D50" s="4"/>
      <c r="E50" s="4"/>
      <c r="F50" s="4"/>
      <c r="G50" s="4"/>
      <c r="H50" s="4"/>
    </row>
    <row r="51" spans="1:8" customFormat="1" ht="12.75" customHeight="1">
      <c r="A51" s="4"/>
      <c r="B51" s="4"/>
      <c r="C51" s="4"/>
      <c r="D51" s="4"/>
      <c r="E51" s="4"/>
      <c r="F51" s="4"/>
      <c r="G51" s="4"/>
      <c r="H51" s="4"/>
    </row>
    <row r="52" spans="1:8" customFormat="1" ht="4.5" customHeight="1">
      <c r="A52" s="4"/>
      <c r="B52" s="4"/>
      <c r="C52" s="4"/>
      <c r="D52" s="4"/>
      <c r="E52" s="4"/>
      <c r="F52" s="4"/>
      <c r="G52" s="4"/>
      <c r="H52" s="4"/>
    </row>
    <row r="53" spans="1:8" customFormat="1" ht="12.75" customHeight="1">
      <c r="A53" s="4"/>
      <c r="B53" s="4"/>
      <c r="C53" s="4"/>
      <c r="D53" s="4"/>
      <c r="E53" s="4"/>
      <c r="F53" s="4"/>
      <c r="G53" s="4"/>
      <c r="H53" s="4"/>
    </row>
    <row r="54" spans="1:8" customFormat="1" ht="12.75" customHeight="1">
      <c r="A54" s="4"/>
      <c r="B54" s="4"/>
      <c r="C54" s="4"/>
      <c r="D54" s="4"/>
      <c r="E54" s="4"/>
      <c r="F54" s="4"/>
      <c r="G54" s="4"/>
      <c r="H54" s="4"/>
    </row>
    <row r="55" spans="1:8" customFormat="1" ht="12.75" customHeight="1">
      <c r="A55" s="4"/>
      <c r="B55" s="4"/>
      <c r="C55" s="4"/>
      <c r="D55" s="4"/>
      <c r="E55" s="4"/>
      <c r="F55" s="4"/>
      <c r="G55" s="4"/>
      <c r="H55" s="4"/>
    </row>
    <row r="56" spans="1:8" customFormat="1" ht="12.75" customHeight="1">
      <c r="A56" s="4"/>
      <c r="B56" s="4"/>
      <c r="C56" s="4"/>
      <c r="D56" s="4"/>
      <c r="E56" s="4"/>
      <c r="F56" s="4"/>
      <c r="G56" s="4"/>
      <c r="H56" s="4"/>
    </row>
    <row r="57" spans="1:8" customFormat="1" ht="12.75" customHeight="1">
      <c r="A57" s="4"/>
      <c r="B57" s="4"/>
      <c r="C57" s="4"/>
      <c r="D57" s="4"/>
      <c r="E57" s="4"/>
      <c r="F57" s="4"/>
      <c r="G57" s="4"/>
      <c r="H57" s="4"/>
    </row>
    <row r="58" spans="1:8" customFormat="1" ht="12.75" customHeight="1">
      <c r="A58" s="4"/>
      <c r="B58" s="4"/>
      <c r="C58" s="4"/>
      <c r="D58" s="4"/>
      <c r="E58" s="4"/>
      <c r="F58" s="4"/>
      <c r="G58" s="4"/>
      <c r="H58" s="4"/>
    </row>
    <row r="59" spans="1:8" customFormat="1" ht="12.75" customHeight="1">
      <c r="A59" s="4"/>
      <c r="B59" s="4"/>
      <c r="C59" s="4"/>
      <c r="D59" s="4"/>
      <c r="E59" s="4"/>
      <c r="F59" s="4"/>
      <c r="G59" s="4"/>
      <c r="H59" s="4"/>
    </row>
    <row r="60" spans="1:8" customFormat="1" ht="12.75" customHeight="1">
      <c r="A60" s="4"/>
      <c r="B60" s="4"/>
      <c r="C60" s="4"/>
      <c r="D60" s="4"/>
      <c r="E60" s="4"/>
      <c r="F60" s="4"/>
      <c r="G60" s="4"/>
      <c r="H60" s="4"/>
    </row>
    <row r="61" spans="1:8" customFormat="1" ht="12.75" customHeight="1">
      <c r="A61" s="4"/>
      <c r="B61" s="4"/>
      <c r="C61" s="4"/>
      <c r="D61" s="4"/>
      <c r="E61" s="4"/>
      <c r="F61" s="4"/>
      <c r="G61" s="4"/>
      <c r="H61" s="4"/>
    </row>
    <row r="62" spans="1:8" customFormat="1" ht="5.25" customHeight="1">
      <c r="A62" s="4"/>
      <c r="B62" s="4"/>
      <c r="C62" s="4"/>
      <c r="D62" s="4"/>
      <c r="E62" s="4"/>
      <c r="F62" s="4"/>
      <c r="G62" s="4"/>
      <c r="H62" s="4"/>
    </row>
    <row r="63" spans="1:8" customFormat="1" ht="12.75" customHeight="1">
      <c r="A63" s="4"/>
      <c r="B63" s="4"/>
      <c r="C63" s="4"/>
      <c r="D63" s="4"/>
      <c r="E63" s="4"/>
      <c r="F63" s="4"/>
      <c r="G63" s="4"/>
      <c r="H63" s="4"/>
    </row>
    <row r="64" spans="1:8" customFormat="1" ht="4.5" customHeight="1">
      <c r="A64" s="4"/>
      <c r="B64" s="4"/>
      <c r="C64" s="4"/>
      <c r="D64" s="4"/>
      <c r="E64" s="4"/>
      <c r="F64" s="4"/>
      <c r="G64" s="4"/>
      <c r="H64" s="4"/>
    </row>
    <row r="65" spans="1:8" customFormat="1" ht="12.75" customHeight="1">
      <c r="A65" s="4"/>
      <c r="B65" s="4"/>
      <c r="C65" s="4"/>
      <c r="D65" s="4"/>
      <c r="E65" s="4"/>
      <c r="F65" s="4"/>
      <c r="G65" s="4"/>
      <c r="H65" s="4"/>
    </row>
    <row r="66" spans="1:8" customFormat="1" ht="12.75" customHeight="1">
      <c r="A66" s="4"/>
      <c r="B66" s="4"/>
      <c r="C66" s="4"/>
      <c r="D66" s="4"/>
      <c r="E66" s="4"/>
      <c r="F66" s="4"/>
      <c r="G66" s="4"/>
      <c r="H66" s="4"/>
    </row>
    <row r="67" spans="1:8" customFormat="1" ht="12.75" customHeight="1">
      <c r="A67" s="4"/>
      <c r="B67" s="4"/>
      <c r="C67" s="4"/>
      <c r="D67" s="4"/>
      <c r="E67" s="4"/>
      <c r="F67" s="4"/>
      <c r="G67" s="4"/>
      <c r="H67" s="4"/>
    </row>
    <row r="68" spans="1:8" customFormat="1" ht="12.75" customHeight="1">
      <c r="A68" s="4"/>
      <c r="B68" s="4"/>
      <c r="C68" s="4"/>
      <c r="D68" s="4"/>
      <c r="E68" s="4"/>
      <c r="F68" s="4"/>
      <c r="G68" s="4"/>
      <c r="H68" s="4"/>
    </row>
    <row r="69" spans="1:8" customFormat="1" ht="12.75" customHeight="1">
      <c r="A69" s="4"/>
      <c r="B69" s="4"/>
      <c r="C69" s="4"/>
      <c r="D69" s="4"/>
      <c r="E69" s="4"/>
      <c r="F69" s="4"/>
      <c r="G69" s="4"/>
      <c r="H69" s="4"/>
    </row>
    <row r="70" spans="1:8" customFormat="1" ht="12.75" customHeight="1">
      <c r="A70" s="4"/>
      <c r="B70" s="4"/>
      <c r="C70" s="4"/>
      <c r="D70" s="4"/>
      <c r="E70" s="4"/>
      <c r="F70" s="4"/>
      <c r="G70" s="4"/>
      <c r="H70" s="4"/>
    </row>
    <row r="71" spans="1:8" customFormat="1" ht="12.75" customHeight="1">
      <c r="A71" s="4"/>
      <c r="B71" s="4"/>
      <c r="C71" s="4"/>
      <c r="D71" s="4"/>
      <c r="E71" s="4"/>
      <c r="F71" s="4"/>
      <c r="G71" s="4"/>
      <c r="H71" s="4"/>
    </row>
    <row r="72" spans="1:8" customFormat="1" ht="12.75" customHeight="1">
      <c r="A72" s="4"/>
      <c r="B72" s="4"/>
      <c r="C72" s="4"/>
      <c r="D72" s="4"/>
      <c r="E72" s="4"/>
      <c r="F72" s="4"/>
      <c r="G72" s="4"/>
      <c r="H72" s="4"/>
    </row>
    <row r="73" spans="1:8" customFormat="1" ht="12.75" customHeight="1">
      <c r="A73" s="4"/>
      <c r="B73" s="4"/>
      <c r="C73" s="4"/>
      <c r="D73" s="4"/>
      <c r="E73" s="4"/>
      <c r="F73" s="4"/>
      <c r="G73" s="4"/>
      <c r="H73" s="4"/>
    </row>
    <row r="74" spans="1:8" customFormat="1" ht="12.75" customHeight="1">
      <c r="A74" s="4"/>
      <c r="B74" s="4"/>
      <c r="C74" s="4"/>
      <c r="D74" s="4"/>
      <c r="E74" s="4"/>
      <c r="F74" s="4"/>
      <c r="G74" s="4"/>
      <c r="H74" s="4"/>
    </row>
    <row r="75" spans="1:8" customFormat="1" ht="12.75" customHeight="1">
      <c r="A75" s="4"/>
      <c r="B75" s="4"/>
      <c r="C75" s="4"/>
      <c r="D75" s="4"/>
      <c r="E75" s="4"/>
      <c r="F75" s="4"/>
      <c r="G75" s="4"/>
      <c r="H75" s="4"/>
    </row>
    <row r="76" spans="1:8" customFormat="1" ht="4.5" customHeight="1">
      <c r="A76" s="4"/>
      <c r="B76" s="4"/>
      <c r="C76" s="4"/>
      <c r="D76" s="4"/>
      <c r="E76" s="4"/>
      <c r="F76" s="4"/>
      <c r="G76" s="4"/>
      <c r="H76" s="4"/>
    </row>
    <row r="77" spans="1:8" customFormat="1" ht="10.5" customHeight="1">
      <c r="A77" s="4"/>
      <c r="B77" s="4"/>
      <c r="C77" s="4"/>
      <c r="D77" s="4"/>
      <c r="E77" s="4"/>
      <c r="F77" s="4"/>
      <c r="G77" s="4"/>
      <c r="H77" s="4"/>
    </row>
    <row r="78" spans="1:8" customFormat="1" ht="12.75" customHeight="1">
      <c r="A78" s="4"/>
      <c r="B78" s="4"/>
      <c r="C78" s="4"/>
      <c r="D78" s="4"/>
      <c r="E78" s="4"/>
      <c r="F78" s="4"/>
      <c r="G78" s="4"/>
      <c r="H78" s="4"/>
    </row>
    <row r="79" spans="1:8" customFormat="1" ht="12.75" customHeight="1">
      <c r="A79" s="4"/>
      <c r="B79" s="4"/>
      <c r="C79" s="4"/>
      <c r="D79" s="4"/>
      <c r="E79" s="4"/>
      <c r="F79" s="4"/>
      <c r="G79" s="4"/>
      <c r="H79" s="4"/>
    </row>
    <row r="80" spans="1:8" customFormat="1" ht="12.75" customHeight="1">
      <c r="A80" s="4"/>
      <c r="B80" s="4"/>
      <c r="C80" s="4"/>
      <c r="D80" s="4"/>
      <c r="E80" s="4"/>
      <c r="F80" s="4"/>
      <c r="G80" s="4"/>
      <c r="H80" s="4"/>
    </row>
    <row r="81" spans="1:8" customFormat="1" ht="12.75" customHeight="1">
      <c r="A81" s="4"/>
      <c r="B81" s="4"/>
      <c r="C81" s="4"/>
      <c r="D81" s="4"/>
      <c r="E81" s="4"/>
      <c r="F81" s="4"/>
      <c r="G81" s="4"/>
      <c r="H81" s="4"/>
    </row>
    <row r="82" spans="1:8" customFormat="1" ht="12.75" customHeight="1">
      <c r="A82" s="4"/>
      <c r="B82" s="4"/>
      <c r="C82" s="4"/>
      <c r="D82" s="4"/>
      <c r="E82" s="4"/>
      <c r="F82" s="4"/>
      <c r="G82" s="4"/>
      <c r="H82" s="4"/>
    </row>
    <row r="83" spans="1:8" customFormat="1" ht="12.75" customHeight="1">
      <c r="A83" s="4"/>
      <c r="B83" s="4"/>
      <c r="C83" s="4"/>
      <c r="D83" s="4"/>
      <c r="E83" s="4"/>
      <c r="F83" s="4"/>
      <c r="G83" s="4"/>
      <c r="H83" s="4"/>
    </row>
    <row r="84" spans="1:8" customFormat="1" ht="12.75" customHeight="1">
      <c r="A84" s="4"/>
      <c r="B84" s="4"/>
      <c r="C84" s="4"/>
      <c r="D84" s="4"/>
      <c r="E84" s="4"/>
      <c r="F84" s="4"/>
      <c r="G84" s="4"/>
      <c r="H84" s="4"/>
    </row>
    <row r="85" spans="1:8" customFormat="1" ht="12.75" customHeight="1">
      <c r="A85" s="4"/>
      <c r="B85" s="4"/>
      <c r="C85" s="4"/>
      <c r="D85" s="4"/>
      <c r="E85" s="4"/>
      <c r="F85" s="4"/>
      <c r="G85" s="4"/>
      <c r="H85" s="4"/>
    </row>
    <row r="86" spans="1:8" customFormat="1" ht="12.75" customHeight="1">
      <c r="A86" s="4"/>
      <c r="B86" s="4"/>
      <c r="C86" s="4"/>
      <c r="D86" s="4"/>
      <c r="E86" s="4"/>
      <c r="F86" s="4"/>
      <c r="G86" s="4"/>
      <c r="H86" s="4"/>
    </row>
    <row r="87" spans="1:8" customFormat="1" ht="12.75" customHeight="1">
      <c r="A87" s="4"/>
      <c r="B87" s="4"/>
      <c r="C87" s="4"/>
      <c r="D87" s="4"/>
      <c r="E87" s="4"/>
      <c r="F87" s="4"/>
      <c r="G87" s="4"/>
      <c r="H87" s="4"/>
    </row>
    <row r="88" spans="1:8" customFormat="1" ht="4.5" customHeight="1">
      <c r="A88" s="4"/>
      <c r="B88" s="4"/>
      <c r="C88" s="4"/>
      <c r="D88" s="4"/>
      <c r="E88" s="4"/>
      <c r="F88" s="4"/>
      <c r="G88" s="4"/>
      <c r="H88" s="4"/>
    </row>
    <row r="89" spans="1:8" customFormat="1" ht="12.75" customHeight="1">
      <c r="A89" s="4"/>
      <c r="B89" s="4"/>
      <c r="C89" s="4"/>
      <c r="D89" s="4"/>
      <c r="E89" s="4"/>
      <c r="F89" s="4"/>
      <c r="G89" s="4"/>
      <c r="H89" s="4"/>
    </row>
    <row r="90" spans="1:8" customFormat="1" ht="12.75" customHeight="1">
      <c r="A90" s="4"/>
      <c r="B90" s="4"/>
      <c r="C90" s="4"/>
      <c r="D90" s="4"/>
      <c r="E90" s="4"/>
      <c r="F90" s="4"/>
      <c r="G90" s="4"/>
      <c r="H90" s="4"/>
    </row>
    <row r="91" spans="1:8" customFormat="1" ht="12.75" customHeight="1">
      <c r="A91" s="4"/>
      <c r="B91" s="4"/>
      <c r="C91" s="4"/>
      <c r="D91" s="4"/>
      <c r="E91" s="4"/>
      <c r="F91" s="4"/>
      <c r="G91" s="4"/>
      <c r="H91" s="4"/>
    </row>
    <row r="92" spans="1:8" customFormat="1" ht="12.75" customHeight="1">
      <c r="A92" s="4"/>
      <c r="B92" s="4"/>
      <c r="C92" s="4"/>
      <c r="D92" s="4"/>
      <c r="E92" s="4"/>
      <c r="F92" s="4"/>
      <c r="G92" s="4"/>
      <c r="H92" s="4"/>
    </row>
    <row r="93" spans="1:8" customFormat="1" ht="12.75" customHeight="1">
      <c r="A93" s="4"/>
      <c r="B93" s="4"/>
      <c r="C93" s="4"/>
      <c r="D93" s="4"/>
      <c r="E93" s="4"/>
      <c r="F93" s="4"/>
      <c r="G93" s="4"/>
      <c r="H93" s="4"/>
    </row>
    <row r="94" spans="1:8" customFormat="1" ht="12.75" customHeight="1">
      <c r="A94" s="4"/>
      <c r="B94" s="4"/>
      <c r="C94" s="4"/>
      <c r="D94" s="4"/>
      <c r="E94" s="4"/>
      <c r="F94" s="4"/>
      <c r="G94" s="4"/>
      <c r="H94" s="4"/>
    </row>
    <row r="95" spans="1:8" customFormat="1" ht="12.75" customHeight="1">
      <c r="A95" s="4"/>
      <c r="B95" s="4"/>
      <c r="C95" s="4"/>
      <c r="D95" s="4"/>
      <c r="E95" s="4"/>
      <c r="F95" s="4"/>
      <c r="G95" s="4"/>
      <c r="H95" s="4"/>
    </row>
    <row r="96" spans="1:8" customFormat="1" ht="12.75" customHeight="1">
      <c r="A96" s="4"/>
      <c r="B96" s="4"/>
      <c r="C96" s="4"/>
      <c r="D96" s="4"/>
      <c r="E96" s="4"/>
      <c r="F96" s="4"/>
      <c r="G96" s="4"/>
      <c r="H96" s="4"/>
    </row>
    <row r="97" spans="1:8" customFormat="1" ht="12.75" customHeight="1">
      <c r="A97" s="4"/>
      <c r="B97" s="4"/>
      <c r="C97" s="4"/>
      <c r="D97" s="4"/>
      <c r="E97" s="4"/>
      <c r="F97" s="4"/>
      <c r="G97" s="4"/>
      <c r="H97" s="4"/>
    </row>
    <row r="98" spans="1:8" customFormat="1" ht="12.75" customHeight="1">
      <c r="A98" s="4"/>
      <c r="B98" s="4"/>
      <c r="C98" s="4"/>
      <c r="D98" s="4"/>
      <c r="E98" s="4"/>
      <c r="F98" s="4"/>
      <c r="G98" s="4"/>
      <c r="H98" s="4"/>
    </row>
    <row r="99" spans="1:8" customFormat="1" ht="12.75" customHeight="1">
      <c r="A99" s="4"/>
      <c r="B99" s="4"/>
      <c r="C99" s="4"/>
      <c r="D99" s="4"/>
      <c r="E99" s="4"/>
      <c r="F99" s="4"/>
      <c r="G99" s="4"/>
      <c r="H99" s="4"/>
    </row>
    <row r="100" spans="1:8" customFormat="1" ht="4.5" customHeight="1">
      <c r="A100" s="4"/>
      <c r="B100" s="4"/>
      <c r="C100" s="4"/>
      <c r="D100" s="4"/>
      <c r="E100" s="4"/>
      <c r="F100" s="4"/>
      <c r="G100" s="4"/>
      <c r="H100" s="4"/>
    </row>
    <row r="101" spans="1:8" customFormat="1" ht="12.75" customHeight="1">
      <c r="A101" s="4"/>
      <c r="B101" s="4"/>
      <c r="C101" s="4"/>
      <c r="D101" s="4"/>
      <c r="E101" s="4"/>
      <c r="F101" s="4"/>
      <c r="G101" s="4"/>
      <c r="H101" s="4"/>
    </row>
    <row r="102" spans="1:8" customFormat="1" ht="12.75" customHeight="1">
      <c r="A102" s="4"/>
      <c r="B102" s="4"/>
      <c r="C102" s="4"/>
      <c r="D102" s="4"/>
      <c r="E102" s="4"/>
      <c r="F102" s="4"/>
      <c r="G102" s="4"/>
      <c r="H102" s="4"/>
    </row>
    <row r="103" spans="1:8" customFormat="1" ht="12.75" customHeight="1">
      <c r="A103" s="4"/>
      <c r="B103" s="4"/>
      <c r="C103" s="4"/>
      <c r="D103" s="4"/>
      <c r="E103" s="4"/>
      <c r="F103" s="4"/>
      <c r="G103" s="4"/>
      <c r="H103" s="4"/>
    </row>
    <row r="104" spans="1:8" customFormat="1" ht="12.75" customHeight="1">
      <c r="A104" s="4"/>
      <c r="B104" s="4"/>
      <c r="C104" s="4"/>
      <c r="D104" s="4"/>
      <c r="E104" s="4"/>
      <c r="F104" s="4"/>
      <c r="G104" s="4"/>
      <c r="H104" s="4"/>
    </row>
    <row r="105" spans="1:8" customFormat="1" ht="12.75" customHeight="1">
      <c r="A105" s="4"/>
      <c r="B105" s="4"/>
      <c r="C105" s="4"/>
      <c r="D105" s="4"/>
      <c r="E105" s="4"/>
      <c r="F105" s="4"/>
      <c r="G105" s="4"/>
      <c r="H105" s="4"/>
    </row>
    <row r="106" spans="1:8" customFormat="1" ht="12.75" customHeight="1">
      <c r="A106" s="4"/>
      <c r="B106" s="4"/>
      <c r="C106" s="4"/>
      <c r="D106" s="4"/>
      <c r="E106" s="4"/>
      <c r="F106" s="4"/>
      <c r="G106" s="4"/>
      <c r="H106" s="4"/>
    </row>
    <row r="107" spans="1:8" customFormat="1" ht="12.75" customHeight="1">
      <c r="A107" s="4"/>
      <c r="B107" s="4"/>
      <c r="C107" s="4"/>
      <c r="D107" s="4"/>
      <c r="E107" s="4"/>
      <c r="F107" s="4"/>
      <c r="G107" s="4"/>
      <c r="H107" s="4"/>
    </row>
    <row r="108" spans="1:8" customFormat="1" ht="12.75" customHeight="1">
      <c r="A108" s="4"/>
      <c r="B108" s="4"/>
      <c r="C108" s="4"/>
      <c r="D108" s="4"/>
      <c r="E108" s="4"/>
      <c r="F108" s="4"/>
      <c r="G108" s="4"/>
      <c r="H108" s="4"/>
    </row>
    <row r="109" spans="1:8" customFormat="1" ht="12.75" customHeight="1">
      <c r="A109" s="4"/>
      <c r="B109" s="4"/>
      <c r="C109" s="4"/>
      <c r="D109" s="4"/>
      <c r="E109" s="4"/>
      <c r="F109" s="4"/>
      <c r="G109" s="4"/>
      <c r="H109" s="4"/>
    </row>
    <row r="110" spans="1:8" customFormat="1" ht="12.75" customHeight="1">
      <c r="A110" s="4"/>
      <c r="B110" s="4"/>
      <c r="C110" s="4"/>
      <c r="D110" s="4"/>
      <c r="E110" s="4"/>
      <c r="F110" s="4"/>
      <c r="G110" s="4"/>
      <c r="H110" s="4"/>
    </row>
    <row r="111" spans="1:8" customFormat="1" ht="12.75" customHeight="1">
      <c r="A111" s="4"/>
      <c r="B111" s="4"/>
      <c r="C111" s="4"/>
      <c r="D111" s="4"/>
      <c r="E111" s="4"/>
      <c r="F111" s="4"/>
      <c r="G111" s="4"/>
      <c r="H111" s="4"/>
    </row>
    <row r="112" spans="1:8" customFormat="1" ht="4.5" customHeight="1">
      <c r="A112" s="4"/>
      <c r="B112" s="4"/>
      <c r="C112" s="4"/>
      <c r="D112" s="4"/>
      <c r="E112" s="4"/>
      <c r="F112" s="4"/>
      <c r="G112" s="4"/>
      <c r="H112" s="4"/>
    </row>
    <row r="113" spans="1:8" customFormat="1" ht="12.75" customHeight="1">
      <c r="A113" s="4"/>
      <c r="B113" s="4"/>
      <c r="C113" s="4"/>
      <c r="D113" s="4"/>
      <c r="E113" s="4"/>
      <c r="F113" s="4"/>
      <c r="G113" s="4"/>
      <c r="H113" s="4"/>
    </row>
    <row r="114" spans="1:8" customFormat="1" ht="21" customHeight="1">
      <c r="A114" s="4"/>
      <c r="B114" s="4"/>
      <c r="C114" s="4"/>
      <c r="D114" s="4"/>
      <c r="E114" s="4"/>
      <c r="F114" s="4"/>
      <c r="G114" s="4"/>
      <c r="H114" s="4"/>
    </row>
    <row r="115" spans="1:8" customFormat="1" ht="17.25" customHeight="1">
      <c r="A115" s="4"/>
      <c r="B115" s="4"/>
      <c r="C115" s="4"/>
      <c r="D115" s="4"/>
      <c r="E115" s="4"/>
      <c r="F115" s="4"/>
      <c r="G115" s="4"/>
      <c r="H115" s="4"/>
    </row>
    <row r="116" spans="1:8" customFormat="1" ht="17.25" customHeight="1">
      <c r="A116" s="4"/>
      <c r="B116" s="4"/>
      <c r="C116" s="4"/>
      <c r="D116" s="4"/>
      <c r="E116" s="4"/>
      <c r="F116" s="4"/>
      <c r="G116" s="4"/>
      <c r="H116" s="4"/>
    </row>
    <row r="117" spans="1:8" customFormat="1" ht="15" customHeight="1">
      <c r="A117" s="4"/>
      <c r="B117" s="4"/>
      <c r="C117" s="4"/>
      <c r="D117" s="4"/>
      <c r="E117" s="4"/>
      <c r="F117" s="4"/>
      <c r="G117" s="4"/>
      <c r="H117" s="4"/>
    </row>
    <row r="118" spans="1:8" customFormat="1" ht="16.5" customHeight="1">
      <c r="A118" s="4"/>
      <c r="B118" s="4"/>
      <c r="C118" s="4"/>
      <c r="D118" s="4"/>
      <c r="E118" s="4"/>
      <c r="F118" s="4"/>
      <c r="G118" s="4"/>
      <c r="H118" s="4"/>
    </row>
    <row r="119" spans="1:8" customFormat="1" ht="15.75" customHeight="1">
      <c r="A119" s="4"/>
      <c r="B119" s="4"/>
      <c r="C119" s="4"/>
      <c r="D119" s="4"/>
      <c r="E119" s="4"/>
      <c r="F119" s="4"/>
      <c r="G119" s="4"/>
      <c r="H119" s="4"/>
    </row>
    <row r="120" spans="1:8" customFormat="1" ht="18.75" customHeight="1">
      <c r="A120" s="4"/>
      <c r="B120" s="4"/>
      <c r="C120" s="4"/>
      <c r="D120" s="4"/>
      <c r="E120" s="4"/>
      <c r="F120" s="4"/>
      <c r="G120" s="4"/>
      <c r="H120" s="4"/>
    </row>
    <row r="121" spans="1:8" customFormat="1" ht="21" customHeight="1">
      <c r="A121" s="4"/>
      <c r="B121" s="4"/>
      <c r="C121" s="4"/>
      <c r="D121" s="4"/>
      <c r="E121" s="4"/>
      <c r="F121" s="4"/>
      <c r="G121" s="4"/>
      <c r="H121" s="4"/>
    </row>
    <row r="122" spans="1:8" customFormat="1" ht="18.75" customHeight="1">
      <c r="A122" s="4"/>
      <c r="B122" s="4"/>
      <c r="C122" s="4"/>
      <c r="D122" s="4"/>
      <c r="E122" s="4"/>
      <c r="F122" s="4"/>
      <c r="G122" s="4"/>
      <c r="H122" s="4"/>
    </row>
    <row r="123" spans="1:8" customFormat="1" ht="17.25" customHeight="1">
      <c r="A123" s="4"/>
      <c r="B123" s="4"/>
      <c r="C123" s="4"/>
      <c r="D123" s="4"/>
      <c r="E123" s="4"/>
      <c r="F123" s="4"/>
      <c r="G123" s="4"/>
      <c r="H123" s="4"/>
    </row>
    <row r="125" spans="1:8" customFormat="1" ht="12.75" customHeight="1">
      <c r="A125" s="4"/>
      <c r="B125" s="4"/>
      <c r="C125" s="4"/>
      <c r="D125" s="4"/>
      <c r="E125" s="4"/>
      <c r="F125" s="4"/>
      <c r="G125" s="4"/>
      <c r="H125" s="4"/>
    </row>
    <row r="126" spans="1:8" customFormat="1" ht="12.75" customHeight="1">
      <c r="A126" s="4"/>
      <c r="B126" s="4"/>
      <c r="C126" s="4"/>
      <c r="D126" s="4"/>
      <c r="E126" s="4"/>
      <c r="F126" s="4"/>
      <c r="G126" s="4"/>
      <c r="H126" s="4"/>
    </row>
    <row r="127" spans="1:8" customFormat="1" ht="12.75" customHeight="1">
      <c r="A127" s="4"/>
      <c r="B127" s="4"/>
      <c r="C127" s="4"/>
      <c r="D127" s="4"/>
      <c r="E127" s="4"/>
      <c r="F127" s="4"/>
      <c r="G127" s="4"/>
      <c r="H127" s="4"/>
    </row>
    <row r="128" spans="1:8" customFormat="1" ht="12.75" customHeight="1">
      <c r="A128" s="4"/>
      <c r="B128" s="4"/>
      <c r="C128" s="4"/>
      <c r="D128" s="4"/>
      <c r="E128" s="4"/>
      <c r="F128" s="4"/>
      <c r="G128" s="4"/>
      <c r="H128" s="4"/>
    </row>
    <row r="129" spans="1:8" customFormat="1" ht="12.75" customHeight="1">
      <c r="A129" s="4"/>
      <c r="B129" s="4"/>
      <c r="C129" s="4"/>
      <c r="D129" s="4"/>
      <c r="E129" s="4"/>
      <c r="F129" s="4"/>
      <c r="G129" s="4"/>
      <c r="H129" s="4"/>
    </row>
    <row r="130" spans="1:8" customFormat="1" ht="12.75" customHeight="1">
      <c r="A130" s="4"/>
      <c r="B130" s="4"/>
      <c r="C130" s="4"/>
      <c r="D130" s="4"/>
      <c r="E130" s="4"/>
      <c r="F130" s="4"/>
      <c r="G130" s="4"/>
      <c r="H130" s="4"/>
    </row>
    <row r="131" spans="1:8" customFormat="1" ht="12.75" customHeight="1">
      <c r="A131" s="4"/>
      <c r="B131" s="4"/>
      <c r="C131" s="4"/>
      <c r="D131" s="4"/>
      <c r="E131" s="4"/>
      <c r="F131" s="4"/>
      <c r="G131" s="4"/>
      <c r="H131" s="4"/>
    </row>
    <row r="132" spans="1:8" customFormat="1" ht="12.75" customHeight="1">
      <c r="A132" s="4"/>
      <c r="B132" s="4"/>
      <c r="C132" s="4"/>
      <c r="D132" s="4"/>
      <c r="E132" s="4"/>
      <c r="F132" s="4"/>
      <c r="G132" s="4"/>
      <c r="H132" s="4"/>
    </row>
    <row r="133" spans="1:8" customFormat="1" ht="12.75" customHeight="1">
      <c r="A133" s="4"/>
      <c r="B133" s="4"/>
      <c r="C133" s="4"/>
      <c r="D133" s="4"/>
      <c r="E133" s="4"/>
      <c r="F133" s="4"/>
      <c r="G133" s="4"/>
      <c r="H133" s="4"/>
    </row>
    <row r="134" spans="1:8" customFormat="1" ht="12.75" customHeight="1">
      <c r="A134" s="4"/>
      <c r="B134" s="4"/>
      <c r="C134" s="4"/>
      <c r="D134" s="4"/>
      <c r="E134" s="4"/>
      <c r="F134" s="4"/>
      <c r="G134" s="4"/>
      <c r="H134" s="4"/>
    </row>
    <row r="135" spans="1:8" customFormat="1" ht="12.75" customHeight="1">
      <c r="A135" s="4"/>
      <c r="B135" s="4"/>
      <c r="C135" s="4"/>
      <c r="D135" s="4"/>
      <c r="E135" s="4"/>
      <c r="F135" s="4"/>
      <c r="G135" s="4"/>
      <c r="H135" s="4"/>
    </row>
    <row r="136" spans="1:8" customFormat="1" ht="12.75" customHeight="1">
      <c r="A136" s="4"/>
      <c r="B136" s="4"/>
      <c r="C136" s="4"/>
      <c r="D136" s="4"/>
      <c r="E136" s="4"/>
      <c r="F136" s="4"/>
      <c r="G136" s="4"/>
      <c r="H136" s="4"/>
    </row>
    <row r="137" spans="1:8" customFormat="1" ht="12.75" customHeight="1">
      <c r="A137" s="4"/>
      <c r="B137" s="4"/>
      <c r="C137" s="4"/>
      <c r="D137" s="4"/>
      <c r="E137" s="4"/>
      <c r="F137" s="4"/>
      <c r="G137" s="4"/>
      <c r="H137" s="4"/>
    </row>
  </sheetData>
  <mergeCells count="8">
    <mergeCell ref="A2:H2"/>
    <mergeCell ref="A30:H30"/>
    <mergeCell ref="A31:H31"/>
    <mergeCell ref="A3:A5"/>
    <mergeCell ref="B3:B5"/>
    <mergeCell ref="D3:H3"/>
    <mergeCell ref="D4:E4"/>
    <mergeCell ref="G4:H4"/>
  </mergeCells>
  <conditionalFormatting sqref="A7">
    <cfRule type="containsText" priority="1" operator="containsText" text="Estados Unidos Mexicanos">
      <formula>NOT(ISERROR(SEARCH("Estados Unidos Mexicanos",A7)))</formula>
    </cfRule>
  </conditionalFormatting>
  <hyperlinks>
    <hyperlink ref="B6" tooltip="CV%: 0.6; ERROR:   282 024; LI90%:   48 690 978; LS90%:   49 618 754" xr:uid="{FDB934A4-DEF9-48BB-8779-0CC582467EDA}"/>
    <hyperlink ref="B7" tooltip="CV%: 0.8; ERROR:   243 939; LI90%:  29 172 271; LS90%:  29 974 759" xr:uid="{3C09FBC7-1968-4CF7-BE14-744252191308}"/>
    <hyperlink ref="B8" tooltip="CV%: 1.5; ERROR:   156 713; LI90%:  10 253 814; LS90%:  10 769 354" xr:uid="{401664FA-3CCD-45A5-B811-279D37012B19}"/>
    <hyperlink ref="B9" tooltip="CV%: 0.9; ERROR:   246 070; LI90%:  28 035 690; LS90%:  28 845 188" xr:uid="{3EC5A154-7A37-4834-87B0-70FADD093DA0}"/>
    <hyperlink ref="B10" tooltip="CV%: 1.2; ERROR:   190 493; LI90%:  15 311 559; LS90%:  15 938 225" xr:uid="{252B2EAE-F2A6-417B-8E7B-1F3E7FA6A15A}"/>
    <hyperlink ref="B11" tooltip="CV%: 0.8; ERROR:   238 635; LI90%:  29 384 242; LS90%:  30 169 282" xr:uid="{2A2EB27E-4AE8-4B3D-A379-71927AEF4969}"/>
    <hyperlink ref="B12" tooltip="CV%: 1.6; ERROR:   136 663; LI90%:  8 489 813; LS90%:  8 939 395" xr:uid="{3521F080-67F8-4D4A-A809-121FD433F084}"/>
    <hyperlink ref="B13" tooltip="CV%: 1.3; ERROR:   168 566; LI90%:  13 096 133; LS90%:  13 650 665" xr:uid="{34D9CDC6-06F4-4B26-8504-7BCEE9DA28A3}"/>
    <hyperlink ref="B14" tooltip="CV%: 0.7; ERROR:   256 540; LI90%:  33 978 981; LS90%:  34 822 923" xr:uid="{D0E2E38A-3F27-4128-9219-CF300620956F}"/>
    <hyperlink ref="B15" tooltip="CV%: 0.7; ERROR:   266 711; LI90%:  39 291 331; LS90%:  40 168 731" xr:uid="{C895494C-CDBA-45B3-88D0-4FFA8AB21F52}"/>
    <hyperlink ref="B16" tooltip="CV%: 0.8; ERROR:   251 483; LI90%:  30 611 049; LS90%:  31 438 355" xr:uid="{FBC3B727-61CB-49E2-96F2-6C2CB921CFCF}"/>
    <hyperlink ref="B18" tooltip="CV%: 1.7; ERROR:   69 337; LI90%:   3 861 201; LS90%:   4 089 299" xr:uid="{34842848-20CA-4550-ADB0-048B02C6ADF5}"/>
    <hyperlink ref="B19" tooltip="CV%: 3.1; ERROR:   56 768; LI90%:  1 753 151; LS90%:  1 939 901" xr:uid="{E57C9EB4-5FC7-40C9-9CCD-FD67E942E281}"/>
    <hyperlink ref="B20" tooltip="CV%: 2.3; ERROR:   62 261; LI90%:  2 628 414; LS90%:  2 833 234" xr:uid="{AA4E2D4C-4A33-4101-B309-346D09068E98}"/>
    <hyperlink ref="B21" tooltip="CV%: 2.4; ERROR:   62 663; LI90%:  2 478 855; LS90%:  2 684 997" xr:uid="{9C20B13E-B270-4EC2-9794-823D09B3C37F}"/>
    <hyperlink ref="B22" tooltip="CV%: 3.7; ERROR:   48 171; LI90%:  1 223 309; LS90%:  1 381 775" xr:uid="{8CF9C9F0-D736-46CD-AEB1-15B42BB099FD}"/>
    <hyperlink ref="B23" tooltip="CV%: 3.7; ERROR:   46 409; LI90%:  1 168 385; LS90%:  1 321 057" xr:uid="{655F1725-8BBB-4028-988C-7E6E78DB2751}"/>
    <hyperlink ref="B24" tooltip="CV%: 4.1; ERROR:   41 284; LI90%:   948 056; LS90%:  1 083 868" xr:uid="{7FAB82DA-C2A0-4CA0-B73D-6AB68D03D2C1}"/>
    <hyperlink ref="B25" tooltip="CV%: 2.1; ERROR:   65 707; LI90%:  2 962 364; LS90%:  3 178 522" xr:uid="{9F6223DD-1E71-49EA-A3C7-ACCF25F6F13B}"/>
    <hyperlink ref="B26" tooltip="CV%: 1.9; ERROR:   67 438; LI90%:  3 512 302; LS90%:  3 734 154" xr:uid="{FFBA00A3-C8FB-422F-BB69-0F2DF6835E7B}"/>
    <hyperlink ref="B27" tooltip="CV%: 2.0; ERROR:   67 957; LI90%:  3 219 486; LS90%:  3 443 044" xr:uid="{5A602856-ACFC-4400-A17C-291E98FDEDB5}"/>
    <hyperlink ref="B28" tooltip="CV%: NA; ERROR: NA; LI90%: NA; LS90%: NA" display="NA" xr:uid="{CD1F1414-2916-4CF5-A791-643939022C30}"/>
    <hyperlink ref="D7" tooltip="CV%: 1.0; ERROR:   218 444; LI90%:  21 719 145; LS90%:  22 437 761" xr:uid="{DD60F04B-0882-4B8B-B9DC-5A2004EDD5B8}"/>
    <hyperlink ref="D8" tooltip="CV%: 1.8; ERROR:   129 436; LI90%:  7 014 971; LS90%:  7 440 777" xr:uid="{72FD2026-B7B3-4025-98F5-D887A9291EFF}"/>
    <hyperlink ref="D9" tooltip="CV%: 1.1; ERROR:   204 278; LI90%:  18 407 384; LS90%:  19 079 398" xr:uid="{BEBA37F0-0C71-48D2-B48A-51CFE5A61DD2}"/>
    <hyperlink ref="D10" tooltip="CV%: 1.5; ERROR:   152 237; LI90%:  9 861 656; LS90%:  10 362 470" xr:uid="{CA438BFB-DA90-483F-B368-7C9AFA4E86F2}"/>
    <hyperlink ref="D11" tooltip="CV%: 1.0; ERROR:   198 831; LI90%:  18 795 862; LS90%:  19 449 958" xr:uid="{AFA18B6C-5BC4-453B-8732-0776EE8B79DB}"/>
    <hyperlink ref="D12" tooltip="CV%: 2.1; ERROR:   108 232; LI90%:  4 992 334; LS90%:  5 348 386" xr:uid="{6EC203A7-BE24-4DD6-9B6D-F98B302815B8}"/>
    <hyperlink ref="D13" tooltip="CV%: 1.7; ERROR:   130 395; LI90%:  7 679 914; LS90%:  8 108 876" xr:uid="{89627AF4-47F8-4BF6-A0B3-89120580C13B}"/>
    <hyperlink ref="D14" tooltip="CV%: 1.5; ERROR:   158 323; LI90%:  10 604 935; LS90%:  11 125 769" xr:uid="{6B7AF949-A6F5-4017-8609-ECC9BF2BEB75}"/>
    <hyperlink ref="D15" tooltip="CV%: 1.4; ERROR:   155 131; LI90%:  10 641 233; LS90%:  11 151 569" xr:uid="{FCBEB9CC-EC52-445D-8C91-1DF3CBEF3A43}"/>
    <hyperlink ref="D16" tooltip="CV%: 1.8; ERROR:   128 844; LI90%:  6 792 746; LS90%:  7 216 604" xr:uid="{370E8EC4-2B8B-478A-AB45-F07205329411}"/>
    <hyperlink ref="D19" tooltip="CV%: 3.4; ERROR:   53 631; LI90%:  1 510 285; LS90%:  1 686 717" xr:uid="{E153B565-8A07-40F5-BDC9-7E45B769AAEF}"/>
    <hyperlink ref="D20" tooltip="CV%: 2.5; ERROR:   57 032; LI90%:  2 154 958; LS90%:  2 342 576" xr:uid="{7E7ED3D7-E437-4D6C-B377-6F8847D3B87D}"/>
    <hyperlink ref="D21" tooltip="CV%: 2.8; ERROR:   57 885; LI90%:  1 997 026; LS90%:  2 187 450" xr:uid="{1CD3B8CB-BBA0-4438-B783-05DC396BF3AA}"/>
    <hyperlink ref="D22" tooltip="CV%: 4.2; ERROR:   43 427; LI90%:   967 358; LS90%:  1 110 222" xr:uid="{F848C50B-47CB-4AAF-B989-96FD0881214B}"/>
    <hyperlink ref="D23" tooltip="CV%: 4.5; ERROR:   40 366; LI90%:   839 127; LS90%:   971 921" xr:uid="{F0EA8A7C-EEE0-4139-83C7-67ABF1968277}"/>
    <hyperlink ref="D24" tooltip="CV%: 4.8; ERROR:   35 359; LI90%:   679 021; LS90%:   795 341" xr:uid="{B39426BA-19F9-4194-9DBC-7100CDEE42E9}"/>
    <hyperlink ref="D25" tooltip="CV%: 3.8; ERROR:   44 426; LI90%:  1 096 822; LS90%:  1 242 972" xr:uid="{3632E07A-C442-4B62-9DF8-67140269D963}"/>
    <hyperlink ref="D26" tooltip="CV%: 3.6; ERROR:   46 410; LI90%:  1 218 983; LS90%:  1 371 659" xr:uid="{7026FEC7-B1BE-4717-B124-9399B566A953}"/>
    <hyperlink ref="D27" tooltip="CV%: 4.6; ERROR:   41 224; LI90%:   829 806; LS90%:   965 422" xr:uid="{5CA1CB19-1A75-4580-BE51-E3E5F58D22DA}"/>
    <hyperlink ref="D28" tooltip="CV%: NA; ERROR: NA; LI90%: NA; LS90%: NA" display="NA" xr:uid="{A8C38FD8-0ED5-447F-A34F-C11120D3C6A2}"/>
    <hyperlink ref="E7" tooltip="CV%: 0.5; ERROR: 0.4; LI90%: 74.1; LS90%: 75.3" xr:uid="{EC44D24E-826E-4FA0-A066-255F84CD5273}"/>
    <hyperlink ref="E8" tooltip="CV%: 0.9; ERROR: 0.6; LI90%: 67.7; LS90%: 69.8" xr:uid="{3F3F74C3-D009-4D5E-8400-347CE81B27C3}"/>
    <hyperlink ref="E9" tooltip="CV%: 0.6; ERROR: 0.4; LI90%: 65.2; LS90%: 66.6" xr:uid="{83CB5C8B-9DD6-4443-A550-4BD93CC51507}"/>
    <hyperlink ref="E10" tooltip="CV%: 0.9; ERROR: 0.6; LI90%: 63.8; LS90%: 65.6" xr:uid="{4A49AC4E-C662-4F7A-A554-A8570A536354}"/>
    <hyperlink ref="E11" tooltip="CV%: 0.6; ERROR: 0.4; LI90%: 63.5; LS90%: 64.9" xr:uid="{B33ECA75-4AEE-408A-9CC9-46BFF4DE0476}"/>
    <hyperlink ref="E12" tooltip="CV%: 1.3; ERROR: 0.8; LI90%: 58.1; LS90%: 60.6" xr:uid="{E23350C2-C1A0-4347-8349-1B3B796A5339}"/>
    <hyperlink ref="E13" tooltip="CV%: 1.0; ERROR: 0.6; LI90%: 58.0; LS90%: 60.0" xr:uid="{0EB033A8-EC22-4603-A489-BD827555B7B9}"/>
    <hyperlink ref="E14" tooltip="CV%: 1.2; ERROR: 0.4; LI90%: 31.0; LS90%: 32.2" xr:uid="{A23CE044-94B5-4C0E-BEFF-E17B0A923B7A}"/>
    <hyperlink ref="E15" tooltip="CV%: 1.2; ERROR: 0.3; LI90%: 26.9; LS90%: 28.0" xr:uid="{118C2612-3228-4074-9012-C0BD2314502F}"/>
    <hyperlink ref="E16" tooltip="CV%: 1.6; ERROR: 0.4; LI90%: 22.0; LS90%: 23.2" xr:uid="{2BE3E1C3-4831-45DC-A7A4-E496A0464258}"/>
    <hyperlink ref="E19" tooltip="CV%: 1.3; ERROR: 1.1; LI90%: 84.8; LS90%: 88.4" xr:uid="{403EDB76-07AE-4C89-9EB7-952320594B91}"/>
    <hyperlink ref="E20" tooltip="CV%: 1.2; ERROR: 1.0; LI90%: 80.8; LS90%: 83.9" xr:uid="{833FE91A-A69C-4E2F-ADEA-811FBA8403ED}"/>
    <hyperlink ref="E21" tooltip="CV%: 1.2; ERROR: 1.0; LI90%: 79.4; LS90%: 82.7" xr:uid="{D4597D65-EBE4-4D61-A42E-CAD8F1540642}"/>
    <hyperlink ref="E22" tooltip="CV%: 1.8; ERROR: 1.4; LI90%: 77.4; LS90%: 82.1" xr:uid="{2F8F7DC7-7B02-4E8A-B1BA-EB778CF34182}"/>
    <hyperlink ref="E23" tooltip="CV%: 2.3; ERROR: 1.7; LI90%: 70.0; LS90%: 75.5" xr:uid="{0CCD63B2-32D7-4693-A4E9-9C9526B3FBD2}"/>
    <hyperlink ref="E24" tooltip="CV%: 2.5; ERROR: 1.8; LI90%: 69.6; LS90%: 75.5" xr:uid="{C4826813-B49E-465B-B315-41728B4A87C2}"/>
    <hyperlink ref="E25" tooltip="CV%: 3.2; ERROR: 1.2; LI90%: 36.1; LS90%: 40.1" xr:uid="{BC13D0C6-23CB-4C04-A53B-27630F4921EB}"/>
    <hyperlink ref="E26" tooltip="CV%: 2.9; ERROR: 1.1; LI90%: 34.0; LS90%: 37.5" xr:uid="{BF43EBFD-E531-4802-A0E4-477046958F80}"/>
    <hyperlink ref="E27" tooltip="CV%: 4.0; ERROR: 1.1; LI90%: 25.2; LS90%: 28.7" xr:uid="{0D6C28F6-5543-4D92-9D7C-4FA7013F2ECC}"/>
    <hyperlink ref="E28" tooltip="CV%: NA; ERROR: NA; LI90%: NA; LS90%: NA" display="NA" xr:uid="{635EC9E5-AF27-4B0D-947F-667C0B91BCF3}"/>
    <hyperlink ref="G7" tooltip="CV%: 1.9; ERROR:   107 950; LI90%:  5 491 291; LS90%:  5 846 415" xr:uid="{D947E63A-D181-4F84-BE0E-141F10D38E25}"/>
    <hyperlink ref="G8" tooltip="CV%: 2.8; ERROR:   76 458; LI90%:  2 622 727; LS90%:  2 874 253" xr:uid="{09830CFD-C792-4A38-ADD1-599D82674320}"/>
    <hyperlink ref="G9" tooltip="CV%: 1.8; ERROR:   129 133; LI90%:  7 151 095; LS90%:  7 575 903" xr:uid="{4020274D-B5B6-4B76-905A-4A9B11944ABE}"/>
    <hyperlink ref="G10" tooltip="CV%: 2.2; ERROR:   99 958; LI90%:  4 437 866; LS90%:  4 766 698" xr:uid="{3FBA8E68-6007-46C1-962E-F0E17C2DFAFA}"/>
    <hyperlink ref="G11" tooltip="CV%: 1.6; ERROR:   131 636; LI90%:  7 958 030; LS90%:  8 391 072" xr:uid="{76A8C63F-0DF5-458A-868B-0D7C9B70FA94}"/>
    <hyperlink ref="G12" tooltip="CV%: 2.6; ERROR:   77 862; LI90%:  2 822 363; LS90%:  3 078 507" xr:uid="{BDBE7D1E-0F4D-4B95-A896-F730DC4E1C19}"/>
    <hyperlink ref="G13" tooltip="CV%: 2.1; ERROR:   95 955; LI90%:  4 332 235; LS90%:  4 647 899" xr:uid="{ACD3B9EB-10AC-47F8-8CFE-C009C923539B}"/>
    <hyperlink ref="G14" tooltip="CV%: 1.0; ERROR:   203 197; LI90%:  19 688 286; LS90%:  20 356 746" xr:uid="{56A84DD2-8C3F-4C28-85A7-933D72F817D1}"/>
    <hyperlink ref="G15" tooltip="CV%: 0.9; ERROR:   223 671; LI90%:  25 213 070; LS90%:  25 948 882" xr:uid="{E20B9096-9125-4466-9168-A022E40455E1}"/>
    <hyperlink ref="G16" tooltip="CV%: 1.0; ERROR:   210 977; LI90%:  21 284 016; LS90%:  21 978 068" xr:uid="{83A2833F-2F9F-4A1C-935C-583E84D5B81D}"/>
    <hyperlink ref="G19" tooltip="CV%: 9.8; ERROR:   18 398; LI90%:   157 708; LS90%:   218 232" xr:uid="{A28234B3-24B7-4316-8D0A-E33A9790B9AA}"/>
    <hyperlink ref="G20" tooltip="CV%: 7.0; ERROR:   26 407; LI90%:   332 649; LS90%:   419 521" xr:uid="{6BBADC04-0402-4EF9-AAB2-C6FE9E82BC34}"/>
    <hyperlink ref="G21" tooltip="CV%: 7.0; ERROR:   24 798; LI90%:   313 794; LS90%:   395 374" xr:uid="{7C2127CC-36F0-4ABB-96B0-E23547295322}"/>
    <hyperlink ref="G22" tooltip="CV%: 9.4; ERROR:   19 073; LI90%:   171 264; LS90%:   234 010" xr:uid="{FBC8DAB4-E44E-4632-B349-0AB07052627A}"/>
    <hyperlink ref="G23" tooltip="CV%: 8.0; ERROR:   20 985; LI90%:   228 167; LS90%:   297 203" xr:uid="{0F1BD550-553B-48EA-8D6C-C87A9A86C72F}"/>
    <hyperlink ref="G24" tooltip="CV%: 9.0; ERROR:   19 433; LI90%:   184 176; LS90%:   248 106" xr:uid="{B1F5FCEE-BFA8-4911-9915-DE394656DED0}"/>
    <hyperlink ref="G25" tooltip="CV%: 3.3; ERROR:   51 827; LI90%:  1 464 556; LS90%:  1 635 054" xr:uid="{C60871A6-2D66-4EFD-94C8-759DB06AA724}"/>
    <hyperlink ref="G26" tooltip="CV%: 2.7; ERROR:   54 058; LI90%:  1 905 599; LS90%:  2 083 435" xr:uid="{C96C3661-5A5A-4841-8003-95E64944E5E7}"/>
    <hyperlink ref="G27" tooltip="CV%: 2.7; ERROR:   56 978; LI90%:  2 020 591; LS90%:  2 208 033" xr:uid="{3A211CDF-3DFA-479A-85E0-4652F02899C4}"/>
    <hyperlink ref="G28" tooltip="CV%: NA; ERROR: NA; LI90%: NA; LS90%: NA" display="NA" xr:uid="{C9359D38-AF42-4819-BA0D-9715D1F5A00D}"/>
    <hyperlink ref="H7" tooltip="CV%: 1.7; ERROR: 0.3; LI90%: 18.6; LS90%: 19.7" xr:uid="{B6525CFD-F6C9-49A3-B332-36C87D4E6110}"/>
    <hyperlink ref="H8" tooltip="CV%: 2.3; ERROR: 0.6; LI90%: 25.1; LS90%: 27.2" xr:uid="{642FEE2B-9642-44D4-B09D-6C188D85DB30}"/>
    <hyperlink ref="H9" tooltip="CV%: 1.5; ERROR: 0.4; LI90%: 25.2; LS90%: 26.5" xr:uid="{0B1BCEB1-0EDB-46A2-808E-7A58B3D7C5D6}"/>
    <hyperlink ref="H10" tooltip="CV%: 1.8; ERROR: 0.5; LI90%: 28.6; LS90%: 30.3" xr:uid="{6E40FD30-7358-48CB-B072-CD0E6AF5D399}"/>
    <hyperlink ref="H11" tooltip="CV%: 1.4; ERROR: 0.4; LI90%: 26.8; LS90%: 28.1" xr:uid="{8E112952-FBE3-4CBF-A112-7C44811C45BA}"/>
    <hyperlink ref="H12" tooltip="CV%: 2.2; ERROR: 0.7; LI90%: 32.6; LS90%: 35.1" xr:uid="{97991D84-B140-4101-B7BC-09405EE40847}"/>
    <hyperlink ref="H13" tooltip="CV%: 1.7; ERROR: 0.6; LI90%: 32.6; LS90%: 34.5" xr:uid="{71298CA3-4929-494E-962D-EF254AAE5114}"/>
    <hyperlink ref="H14" tooltip="CV%: 0.7; ERROR: 0.4; LI90%: 57.5; LS90%: 58.9" xr:uid="{C2D6B999-C933-4B7C-BFCA-A85A859348A8}"/>
    <hyperlink ref="H15" tooltip="CV%: 0.6; ERROR: 0.4; LI90%: 63.8; LS90%: 65.0" xr:uid="{70624C4B-5741-4062-8BC1-A759278BBCFE}"/>
    <hyperlink ref="H16" tooltip="CV%: 0.6; ERROR: 0.4; LI90%: 69.1; LS90%: 70.4" xr:uid="{ABF16F5C-126E-4605-815E-1B6B6C1F83CD}"/>
    <hyperlink ref="H19" tooltip="CV%: 9.3; ERROR: 1.0; LI90%: 8.6; LS90%: 11.7" xr:uid="{5F7024D2-23CF-4848-A7F5-2F883F6FACC5}"/>
    <hyperlink ref="H20" tooltip="CV%: 6.5; ERROR: 0.9; LI90%: 12.3; LS90%: 15.2" xr:uid="{44223AED-4AFE-44B5-B685-7A0C0CC5F01B}"/>
    <hyperlink ref="H21" tooltip="CV%: 6.6; ERROR: 0.9; LI90%: 12.2; LS90%: 15.2" xr:uid="{1B5FB7C9-0018-4A9B-A883-31556FC60936}"/>
    <hyperlink ref="H22" tooltip="CV%: 8.7; ERROR: 1.3; LI90%: 13.3; LS90%: 17.8" xr:uid="{9DB12CA0-1556-4B51-A498-3421D644154B}"/>
    <hyperlink ref="H23" tooltip="CV%: 7.2; ERROR: 1.5; LI90%: 18.6; LS90%: 23.6" xr:uid="{C5F0F3B0-690B-4369-9E7F-5F175616552F}"/>
    <hyperlink ref="H24" tooltip="CV%: 7.9; ERROR: 1.7; LI90%: 18.5; LS90%: 24.1" xr:uid="{AAEF1F31-E20C-43BB-B510-D385603F3FE3}"/>
    <hyperlink ref="H25" tooltip="CV%: 2.5; ERROR: 1.2; LI90%: 48.4; LS90%: 52.5" xr:uid="{11BB0204-0D73-44A2-8BED-C15E832DB44F}"/>
    <hyperlink ref="H26" tooltip="CV%: 2.0; ERROR: 1.1; LI90%: 53.2; LS90%: 56.9" xr:uid="{38FDB78C-13BD-4F54-BBDA-0F4BCA77FC6F}"/>
    <hyperlink ref="H27" tooltip="CV%: 1.8; ERROR: 1.2; LI90%: 61.6; LS90%: 65.4" xr:uid="{7DC59DBB-270B-49DD-9FD6-4BBC83CB6B6B}"/>
    <hyperlink ref="H28" tooltip="CV%: NA; ERROR: NA; LI90%: NA; LS90%: NA" display="NA" xr:uid="{DF8944D8-C519-4AB4-813D-771F5E1EF7C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5338-404C-5F45-BCC1-BDF14223C2F9}">
  <dimension ref="A1:P138"/>
  <sheetViews>
    <sheetView showGridLines="0" zoomScaleNormal="100" workbookViewId="0">
      <selection activeCell="A28" sqref="A28"/>
    </sheetView>
  </sheetViews>
  <sheetFormatPr baseColWidth="10" defaultColWidth="10.83203125" defaultRowHeight="20"/>
  <cols>
    <col min="1" max="1" width="40.1640625" style="4" customWidth="1"/>
    <col min="2" max="2" width="38.33203125" style="4" customWidth="1"/>
    <col min="3" max="3" width="2.5" style="4" customWidth="1"/>
    <col min="4" max="5" width="17.83203125" style="4" customWidth="1"/>
    <col min="6" max="6" width="3.6640625" style="4" customWidth="1"/>
    <col min="7" max="8" width="17.83203125" style="4" customWidth="1"/>
    <col min="9" max="9" width="2.83203125" style="4" customWidth="1"/>
    <col min="10" max="11" width="17.83203125" style="4" customWidth="1"/>
    <col min="12" max="12" width="4.1640625" style="4" customWidth="1"/>
    <col min="13" max="16384" width="10.83203125" style="4"/>
  </cols>
  <sheetData>
    <row r="1" spans="1:16">
      <c r="A1" s="343" t="s">
        <v>411</v>
      </c>
    </row>
    <row r="2" spans="1:16" customFormat="1" ht="24" customHeight="1">
      <c r="A2" s="364" t="s">
        <v>467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P2" s="62"/>
    </row>
    <row r="3" spans="1:16" customFormat="1" ht="15" customHeight="1">
      <c r="A3" s="449" t="s">
        <v>95</v>
      </c>
      <c r="B3" s="438" t="s">
        <v>96</v>
      </c>
      <c r="C3" s="73"/>
      <c r="D3" s="441" t="s">
        <v>181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6" customFormat="1" ht="15" customHeight="1">
      <c r="A4" s="450"/>
      <c r="B4" s="439"/>
      <c r="C4" s="74"/>
      <c r="D4" s="441" t="s">
        <v>107</v>
      </c>
      <c r="E4" s="441"/>
      <c r="F4" s="42"/>
      <c r="G4" s="441" t="s">
        <v>108</v>
      </c>
      <c r="H4" s="441"/>
      <c r="I4" s="42"/>
      <c r="J4" s="441" t="s">
        <v>109</v>
      </c>
      <c r="K4" s="441"/>
      <c r="L4" s="42"/>
      <c r="M4" s="441" t="s">
        <v>110</v>
      </c>
      <c r="N4" s="441"/>
    </row>
    <row r="5" spans="1:16" customFormat="1" ht="12.75" customHeight="1">
      <c r="A5" s="451"/>
      <c r="B5" s="440"/>
      <c r="C5" s="75"/>
      <c r="D5" s="75" t="s">
        <v>14</v>
      </c>
      <c r="E5" s="78" t="s">
        <v>15</v>
      </c>
      <c r="F5" s="78"/>
      <c r="G5" s="75" t="s">
        <v>14</v>
      </c>
      <c r="H5" s="78" t="s">
        <v>15</v>
      </c>
      <c r="I5" s="78"/>
      <c r="J5" s="75" t="s">
        <v>14</v>
      </c>
      <c r="K5" s="78" t="s">
        <v>15</v>
      </c>
      <c r="L5" s="78"/>
      <c r="M5" s="75" t="s">
        <v>14</v>
      </c>
      <c r="N5" s="78" t="s">
        <v>15</v>
      </c>
    </row>
    <row r="6" spans="1:16" customFormat="1" ht="13.5" customHeight="1">
      <c r="A6" s="48" t="s">
        <v>149</v>
      </c>
      <c r="B6" s="76">
        <v>49154866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6" customFormat="1" ht="12.75" customHeight="1">
      <c r="A7" s="52" t="s">
        <v>101</v>
      </c>
      <c r="B7" s="50">
        <v>31024702</v>
      </c>
      <c r="C7" s="50"/>
      <c r="D7" s="50">
        <v>12733768</v>
      </c>
      <c r="E7" s="53">
        <v>41.043965547195263</v>
      </c>
      <c r="F7" s="50"/>
      <c r="G7" s="50">
        <v>13972678</v>
      </c>
      <c r="H7" s="53">
        <v>45.037267400666728</v>
      </c>
      <c r="I7" s="50"/>
      <c r="J7" s="50">
        <v>2802069</v>
      </c>
      <c r="K7" s="53">
        <v>9.031735421664969</v>
      </c>
      <c r="L7" s="50"/>
      <c r="M7" s="50">
        <v>741978</v>
      </c>
      <c r="N7" s="53">
        <v>2.3915717224294371</v>
      </c>
    </row>
    <row r="8" spans="1:16" customFormat="1" ht="14.25" customHeight="1">
      <c r="A8" s="52" t="s">
        <v>102</v>
      </c>
      <c r="B8" s="50">
        <v>39730031</v>
      </c>
      <c r="C8" s="50"/>
      <c r="D8" s="50">
        <v>14462393</v>
      </c>
      <c r="E8" s="53">
        <v>36.401665531043761</v>
      </c>
      <c r="F8" s="50"/>
      <c r="G8" s="50">
        <v>18675518</v>
      </c>
      <c r="H8" s="53">
        <v>47.006049403787273</v>
      </c>
      <c r="I8" s="50"/>
      <c r="J8" s="50">
        <v>4519831</v>
      </c>
      <c r="K8" s="53">
        <v>11.37635910729594</v>
      </c>
      <c r="L8" s="50"/>
      <c r="M8" s="50">
        <v>1316643</v>
      </c>
      <c r="N8" s="53">
        <v>3.3139742579108482</v>
      </c>
    </row>
    <row r="9" spans="1:16" customFormat="1" ht="12.75" customHeight="1">
      <c r="A9" s="52" t="s">
        <v>158</v>
      </c>
      <c r="B9" s="50">
        <v>34400952</v>
      </c>
      <c r="C9" s="50"/>
      <c r="D9" s="50">
        <v>9124206</v>
      </c>
      <c r="E9" s="53">
        <v>26.52312063921952</v>
      </c>
      <c r="F9" s="50"/>
      <c r="G9" s="50">
        <v>17632138</v>
      </c>
      <c r="H9" s="53">
        <v>51.254796669580536</v>
      </c>
      <c r="I9" s="50"/>
      <c r="J9" s="50">
        <v>5227245</v>
      </c>
      <c r="K9" s="53">
        <v>15.195059136735518</v>
      </c>
      <c r="L9" s="50"/>
      <c r="M9" s="50">
        <v>1584243</v>
      </c>
      <c r="N9" s="53">
        <v>4.60523011107367</v>
      </c>
    </row>
    <row r="10" spans="1:16" customFormat="1" ht="19.5" customHeight="1">
      <c r="A10" s="52" t="s">
        <v>161</v>
      </c>
      <c r="B10" s="50">
        <v>8714604</v>
      </c>
      <c r="C10" s="50"/>
      <c r="D10" s="50">
        <v>985247</v>
      </c>
      <c r="E10" s="53">
        <v>11.305700178688555</v>
      </c>
      <c r="F10" s="50"/>
      <c r="G10" s="50">
        <v>4285738</v>
      </c>
      <c r="H10" s="53">
        <v>49.178803764347755</v>
      </c>
      <c r="I10" s="50"/>
      <c r="J10" s="50">
        <v>2307119</v>
      </c>
      <c r="K10" s="53">
        <v>26.474169107397195</v>
      </c>
      <c r="L10" s="50"/>
      <c r="M10" s="50">
        <v>932280</v>
      </c>
      <c r="N10" s="53">
        <v>10.697904345395385</v>
      </c>
    </row>
    <row r="11" spans="1:16" customFormat="1" ht="15" customHeight="1">
      <c r="A11" s="52" t="s">
        <v>104</v>
      </c>
      <c r="B11" s="50">
        <v>10511584</v>
      </c>
      <c r="C11" s="50"/>
      <c r="D11" s="50">
        <v>1209123</v>
      </c>
      <c r="E11" s="53">
        <v>11.502766852265083</v>
      </c>
      <c r="F11" s="50"/>
      <c r="G11" s="50">
        <v>5117114</v>
      </c>
      <c r="H11" s="53">
        <v>48.680712630941251</v>
      </c>
      <c r="I11" s="50"/>
      <c r="J11" s="50">
        <v>2808833</v>
      </c>
      <c r="K11" s="53">
        <v>26.72131050848283</v>
      </c>
      <c r="L11" s="50"/>
      <c r="M11" s="50">
        <v>1190928</v>
      </c>
      <c r="N11" s="53">
        <v>11.329672102701172</v>
      </c>
    </row>
    <row r="12" spans="1:16" customFormat="1" ht="15.75" customHeight="1">
      <c r="A12" s="52" t="s">
        <v>160</v>
      </c>
      <c r="B12" s="50">
        <v>13373399</v>
      </c>
      <c r="C12" s="50"/>
      <c r="D12" s="50">
        <v>1732387</v>
      </c>
      <c r="E12" s="53">
        <v>12.953976771350352</v>
      </c>
      <c r="F12" s="50"/>
      <c r="G12" s="50">
        <v>6079712</v>
      </c>
      <c r="H12" s="53">
        <v>45.461232406211764</v>
      </c>
      <c r="I12" s="50"/>
      <c r="J12" s="50">
        <v>3613698</v>
      </c>
      <c r="K12" s="53">
        <v>27.021537307007744</v>
      </c>
      <c r="L12" s="50"/>
      <c r="M12" s="50">
        <v>1652163</v>
      </c>
      <c r="N12" s="53">
        <v>12.354099357986701</v>
      </c>
    </row>
    <row r="13" spans="1:16" customFormat="1" ht="15" customHeight="1">
      <c r="A13" s="52" t="s">
        <v>103</v>
      </c>
      <c r="B13" s="50">
        <v>29776762</v>
      </c>
      <c r="C13" s="50"/>
      <c r="D13" s="50">
        <v>2346905</v>
      </c>
      <c r="E13" s="53">
        <v>7.8816662469881713</v>
      </c>
      <c r="F13" s="50"/>
      <c r="G13" s="50">
        <v>13983056</v>
      </c>
      <c r="H13" s="53">
        <v>46.959625764547539</v>
      </c>
      <c r="I13" s="50"/>
      <c r="J13" s="50">
        <v>9298333</v>
      </c>
      <c r="K13" s="53">
        <v>31.22681035634432</v>
      </c>
      <c r="L13" s="50"/>
      <c r="M13" s="50">
        <v>3567725</v>
      </c>
      <c r="N13" s="53">
        <v>11.981574759538999</v>
      </c>
    </row>
    <row r="14" spans="1:16" customFormat="1" ht="15.75" customHeight="1">
      <c r="A14" s="52" t="s">
        <v>159</v>
      </c>
      <c r="B14" s="50">
        <v>15624892</v>
      </c>
      <c r="C14" s="50"/>
      <c r="D14" s="50">
        <v>1442771</v>
      </c>
      <c r="E14" s="53">
        <v>9.2337982240133254</v>
      </c>
      <c r="F14" s="50"/>
      <c r="G14" s="50">
        <v>7010167</v>
      </c>
      <c r="H14" s="53">
        <v>44.865378909499022</v>
      </c>
      <c r="I14" s="50"/>
      <c r="J14" s="50">
        <v>4672325</v>
      </c>
      <c r="K14" s="53">
        <v>29.903086690135201</v>
      </c>
      <c r="L14" s="50"/>
      <c r="M14" s="50">
        <v>2213317</v>
      </c>
      <c r="N14" s="53">
        <v>14.165326710738224</v>
      </c>
    </row>
    <row r="15" spans="1:16" customFormat="1" ht="17.25" customHeight="1">
      <c r="A15" s="52" t="s">
        <v>163</v>
      </c>
      <c r="B15" s="50">
        <v>28440439</v>
      </c>
      <c r="C15" s="50"/>
      <c r="D15" s="50">
        <v>1779862</v>
      </c>
      <c r="E15" s="53">
        <v>6.2582086021949239</v>
      </c>
      <c r="F15" s="50"/>
      <c r="G15" s="50">
        <v>12297296</v>
      </c>
      <c r="H15" s="53">
        <v>43.238769978199002</v>
      </c>
      <c r="I15" s="50"/>
      <c r="J15" s="50">
        <v>9757290</v>
      </c>
      <c r="K15" s="53">
        <v>34.307803757881516</v>
      </c>
      <c r="L15" s="50"/>
      <c r="M15" s="50">
        <v>4135105</v>
      </c>
      <c r="N15" s="53">
        <v>14.539525919413551</v>
      </c>
    </row>
    <row r="16" spans="1:16" customFormat="1" ht="14.25" customHeight="1">
      <c r="A16" s="52" t="s">
        <v>164</v>
      </c>
      <c r="B16" s="50">
        <v>29573515</v>
      </c>
      <c r="C16" s="50"/>
      <c r="D16" s="50">
        <v>1485248</v>
      </c>
      <c r="E16" s="53">
        <v>5.0222234320134076</v>
      </c>
      <c r="F16" s="50"/>
      <c r="G16" s="50">
        <v>11762672</v>
      </c>
      <c r="H16" s="53">
        <v>39.774345389785424</v>
      </c>
      <c r="I16" s="50"/>
      <c r="J16" s="50">
        <v>11211210</v>
      </c>
      <c r="K16" s="53">
        <v>37.909629612847844</v>
      </c>
      <c r="L16" s="50"/>
      <c r="M16" s="50">
        <v>4746115</v>
      </c>
      <c r="N16" s="53">
        <v>16.048531938120984</v>
      </c>
    </row>
    <row r="17" spans="1:14" customFormat="1" ht="12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customFormat="1" ht="12.75" customHeight="1">
      <c r="A18" s="35" t="s">
        <v>1</v>
      </c>
      <c r="B18" s="63">
        <v>3975250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customFormat="1" ht="12.75" customHeight="1">
      <c r="A19" s="52" t="s">
        <v>101</v>
      </c>
      <c r="B19" s="50">
        <v>3331265</v>
      </c>
      <c r="C19" s="50"/>
      <c r="D19" s="50">
        <v>1394478</v>
      </c>
      <c r="E19" s="53">
        <v>41.860314325038686</v>
      </c>
      <c r="F19" s="50"/>
      <c r="G19" s="50">
        <v>1441103</v>
      </c>
      <c r="H19" s="53">
        <v>43.259932788295139</v>
      </c>
      <c r="I19" s="50"/>
      <c r="J19" s="50">
        <v>297003</v>
      </c>
      <c r="K19" s="53">
        <v>8.915622143540066</v>
      </c>
      <c r="L19" s="50"/>
      <c r="M19" s="50">
        <v>81288</v>
      </c>
      <c r="N19" s="53">
        <v>2.4401541156287476</v>
      </c>
    </row>
    <row r="20" spans="1:14" customFormat="1" ht="12.75" customHeight="1">
      <c r="A20" s="52" t="s">
        <v>102</v>
      </c>
      <c r="B20" s="50">
        <v>3623228</v>
      </c>
      <c r="C20" s="50"/>
      <c r="D20" s="50">
        <v>1173143</v>
      </c>
      <c r="E20" s="53">
        <v>32.378392968921638</v>
      </c>
      <c r="F20" s="50"/>
      <c r="G20" s="50">
        <v>1712571</v>
      </c>
      <c r="H20" s="53">
        <v>47.266443072310103</v>
      </c>
      <c r="I20" s="50"/>
      <c r="J20" s="50">
        <v>495135</v>
      </c>
      <c r="K20" s="53">
        <v>13.665576662578232</v>
      </c>
      <c r="L20" s="50"/>
      <c r="M20" s="50">
        <v>159928</v>
      </c>
      <c r="N20" s="53">
        <v>4.4139645641952425</v>
      </c>
    </row>
    <row r="21" spans="1:14" customFormat="1" ht="12.75" customHeight="1">
      <c r="A21" s="52" t="s">
        <v>158</v>
      </c>
      <c r="B21" s="50">
        <v>3070443</v>
      </c>
      <c r="C21" s="50"/>
      <c r="D21" s="50">
        <v>641914</v>
      </c>
      <c r="E21" s="53">
        <v>20.906234051568454</v>
      </c>
      <c r="F21" s="50"/>
      <c r="G21" s="50">
        <v>1500122</v>
      </c>
      <c r="H21" s="53">
        <v>48.856858765982629</v>
      </c>
      <c r="I21" s="50"/>
      <c r="J21" s="50">
        <v>617353</v>
      </c>
      <c r="K21" s="53">
        <v>20.106316906062087</v>
      </c>
      <c r="L21" s="50"/>
      <c r="M21" s="50">
        <v>194074</v>
      </c>
      <c r="N21" s="53">
        <v>6.3207165871504527</v>
      </c>
    </row>
    <row r="22" spans="1:14" customFormat="1" ht="18" customHeight="1">
      <c r="A22" s="52" t="s">
        <v>160</v>
      </c>
      <c r="B22" s="50">
        <v>1244721</v>
      </c>
      <c r="C22" s="50"/>
      <c r="D22" s="50">
        <v>105518</v>
      </c>
      <c r="E22" s="53">
        <v>8.4772410845482646</v>
      </c>
      <c r="F22" s="50"/>
      <c r="G22" s="50">
        <v>449990</v>
      </c>
      <c r="H22" s="53">
        <v>36.151876605279412</v>
      </c>
      <c r="I22" s="50"/>
      <c r="J22" s="50">
        <v>410156</v>
      </c>
      <c r="K22" s="53">
        <v>32.951641371841561</v>
      </c>
      <c r="L22" s="50"/>
      <c r="M22" s="50">
        <v>241153</v>
      </c>
      <c r="N22" s="53">
        <v>19.374060532440605</v>
      </c>
    </row>
    <row r="23" spans="1:14" customFormat="1" ht="17.25" customHeight="1">
      <c r="A23" s="52" t="s">
        <v>161</v>
      </c>
      <c r="B23" s="50">
        <v>1015962</v>
      </c>
      <c r="C23" s="50"/>
      <c r="D23" s="79">
        <v>61920</v>
      </c>
      <c r="E23" s="80">
        <v>6.0947161409580275</v>
      </c>
      <c r="F23" s="50"/>
      <c r="G23" s="50">
        <v>375510</v>
      </c>
      <c r="H23" s="53">
        <v>36.961028069947503</v>
      </c>
      <c r="I23" s="50"/>
      <c r="J23" s="50">
        <v>358751</v>
      </c>
      <c r="K23" s="53">
        <v>35.311458499432064</v>
      </c>
      <c r="L23" s="50"/>
      <c r="M23" s="50">
        <v>182720</v>
      </c>
      <c r="N23" s="53">
        <v>17.984924633007928</v>
      </c>
    </row>
    <row r="24" spans="1:14" customFormat="1" ht="18.75" customHeight="1">
      <c r="A24" s="52" t="s">
        <v>104</v>
      </c>
      <c r="B24" s="50">
        <v>1302542</v>
      </c>
      <c r="C24" s="50"/>
      <c r="D24" s="79">
        <v>68007</v>
      </c>
      <c r="E24" s="80">
        <v>5.221098436749064</v>
      </c>
      <c r="F24" s="50"/>
      <c r="G24" s="50">
        <v>472077</v>
      </c>
      <c r="H24" s="53">
        <v>36.242746874956815</v>
      </c>
      <c r="I24" s="50"/>
      <c r="J24" s="50">
        <v>463069</v>
      </c>
      <c r="K24" s="53">
        <v>35.551176084917032</v>
      </c>
      <c r="L24" s="50"/>
      <c r="M24" s="50">
        <v>275043</v>
      </c>
      <c r="N24" s="53">
        <v>21.115864210136795</v>
      </c>
    </row>
    <row r="25" spans="1:14" customFormat="1" ht="14.25" customHeight="1">
      <c r="A25" s="52" t="s">
        <v>103</v>
      </c>
      <c r="B25" s="50">
        <v>2581926</v>
      </c>
      <c r="C25" s="50"/>
      <c r="D25" s="50">
        <v>89440</v>
      </c>
      <c r="E25" s="53">
        <v>3.4640806901514609</v>
      </c>
      <c r="F25" s="50"/>
      <c r="G25" s="50">
        <v>925452</v>
      </c>
      <c r="H25" s="53">
        <v>35.843474987276942</v>
      </c>
      <c r="I25" s="50"/>
      <c r="J25" s="50">
        <v>1063501</v>
      </c>
      <c r="K25" s="53">
        <v>41.190220014051526</v>
      </c>
      <c r="L25" s="50"/>
      <c r="M25" s="50">
        <v>474583</v>
      </c>
      <c r="N25" s="53">
        <v>18.38096831590061</v>
      </c>
    </row>
    <row r="26" spans="1:14" customFormat="1" ht="18.75" customHeight="1">
      <c r="A26" s="52" t="s">
        <v>164</v>
      </c>
      <c r="B26" s="50">
        <v>2730824</v>
      </c>
      <c r="C26" s="50"/>
      <c r="D26" s="50">
        <v>80910</v>
      </c>
      <c r="E26" s="53">
        <v>2.9628419846903351</v>
      </c>
      <c r="F26" s="50"/>
      <c r="G26" s="50">
        <v>955185</v>
      </c>
      <c r="H26" s="53">
        <v>34.977904105134563</v>
      </c>
      <c r="I26" s="50"/>
      <c r="J26" s="50">
        <v>1152233</v>
      </c>
      <c r="K26" s="53">
        <v>42.193601638186863</v>
      </c>
      <c r="L26" s="50"/>
      <c r="M26" s="50">
        <v>508842</v>
      </c>
      <c r="N26" s="53">
        <v>18.633276988923487</v>
      </c>
    </row>
    <row r="27" spans="1:14" customFormat="1" ht="20.25" customHeight="1">
      <c r="A27" s="52" t="s">
        <v>159</v>
      </c>
      <c r="B27" s="50">
        <v>1846526</v>
      </c>
      <c r="C27" s="50"/>
      <c r="D27" s="79">
        <v>44782</v>
      </c>
      <c r="E27" s="80">
        <v>2.4252027862050141</v>
      </c>
      <c r="F27" s="50"/>
      <c r="G27" s="50">
        <v>519528</v>
      </c>
      <c r="H27" s="53">
        <v>28.135428366565108</v>
      </c>
      <c r="I27" s="50"/>
      <c r="J27" s="50">
        <v>725822</v>
      </c>
      <c r="K27" s="53">
        <v>39.307434609639941</v>
      </c>
      <c r="L27" s="50"/>
      <c r="M27" s="50">
        <v>523704</v>
      </c>
      <c r="N27" s="53">
        <v>28.361582777605083</v>
      </c>
    </row>
    <row r="28" spans="1:14" customFormat="1" ht="17.25" customHeight="1">
      <c r="A28" s="52" t="s">
        <v>163</v>
      </c>
      <c r="B28" s="50" t="s">
        <v>105</v>
      </c>
      <c r="C28" s="50"/>
      <c r="D28" s="50" t="s">
        <v>105</v>
      </c>
      <c r="E28" s="50" t="s">
        <v>105</v>
      </c>
      <c r="F28" s="50"/>
      <c r="G28" s="50" t="s">
        <v>105</v>
      </c>
      <c r="H28" s="50" t="s">
        <v>105</v>
      </c>
      <c r="I28" s="50"/>
      <c r="J28" s="50" t="s">
        <v>105</v>
      </c>
      <c r="K28" s="50" t="s">
        <v>105</v>
      </c>
      <c r="L28" s="50"/>
      <c r="M28" s="50" t="s">
        <v>105</v>
      </c>
      <c r="N28" s="50" t="s">
        <v>105</v>
      </c>
    </row>
    <row r="29" spans="1:14" customFormat="1" ht="12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customFormat="1" ht="12.75" customHeight="1">
      <c r="A31" s="369" t="s">
        <v>175</v>
      </c>
      <c r="B31" s="369"/>
      <c r="C31" s="369"/>
      <c r="D31" s="369"/>
      <c r="E31" s="369"/>
      <c r="F31" s="369"/>
      <c r="G31" s="369"/>
      <c r="H31" s="369"/>
      <c r="I31" s="369"/>
      <c r="J31" s="445"/>
      <c r="K31" s="445"/>
      <c r="L31" s="445"/>
      <c r="M31" s="445"/>
      <c r="N31" s="445"/>
    </row>
    <row r="32" spans="1:14" customFormat="1" ht="12.75" customHeight="1">
      <c r="A32" s="23" t="s">
        <v>176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customFormat="1" ht="12.75" customHeight="1">
      <c r="A33" s="21" t="s">
        <v>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1:14" customFormat="1" ht="12.75" customHeight="1">
      <c r="A34" s="65" t="s">
        <v>167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customFormat="1" ht="15.75" customHeight="1">
      <c r="A35" s="66" t="s">
        <v>168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customFormat="1" ht="12.75" customHeight="1">
      <c r="A36" s="67" t="s">
        <v>169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customFormat="1" ht="12.75" customHeight="1">
      <c r="A37" s="26" t="s">
        <v>170</v>
      </c>
      <c r="B37" s="23"/>
      <c r="C37" s="23"/>
      <c r="D37" s="23"/>
      <c r="E37" s="68"/>
      <c r="F37" s="68"/>
      <c r="G37" s="30"/>
      <c r="H37" s="30"/>
      <c r="I37" s="30"/>
      <c r="J37" s="30"/>
      <c r="K37" s="30"/>
      <c r="L37" s="30"/>
      <c r="M37" s="30"/>
      <c r="N37" s="30"/>
    </row>
    <row r="38" spans="1:14" customFormat="1" ht="12.75" customHeight="1">
      <c r="A38" s="69" t="s">
        <v>171</v>
      </c>
      <c r="B38" s="70"/>
      <c r="C38" s="70"/>
      <c r="D38" s="70"/>
      <c r="E38" s="70"/>
      <c r="F38" s="70"/>
      <c r="G38" s="70"/>
      <c r="H38" s="70"/>
      <c r="I38" s="30"/>
      <c r="J38" s="30"/>
      <c r="K38" s="30"/>
      <c r="L38" s="30"/>
      <c r="M38" s="30"/>
      <c r="N38" s="30"/>
    </row>
    <row r="39" spans="1:14" customFormat="1" ht="12.75" customHeight="1">
      <c r="A39" s="31" t="s">
        <v>124</v>
      </c>
      <c r="B39" s="23"/>
      <c r="C39" s="23"/>
      <c r="D39" s="23"/>
      <c r="E39" s="68"/>
      <c r="F39" s="68"/>
      <c r="G39" s="30"/>
      <c r="H39" s="30"/>
      <c r="I39" s="30"/>
      <c r="J39" s="30"/>
      <c r="K39" s="30"/>
      <c r="L39" s="30"/>
      <c r="M39" s="30"/>
      <c r="N39" s="30"/>
    </row>
    <row r="40" spans="1:14" customFormat="1" ht="4.5" customHeight="1">
      <c r="A40" s="31" t="s">
        <v>172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customFormat="1" ht="12.75" customHeight="1">
      <c r="A41" s="71"/>
      <c r="B41" s="2"/>
      <c r="C41" s="2"/>
    </row>
    <row r="42" spans="1:14" customFormat="1" ht="12.75" customHeight="1">
      <c r="A42" s="56" t="s">
        <v>353</v>
      </c>
      <c r="B42" s="2"/>
      <c r="C42" s="2"/>
    </row>
    <row r="43" spans="1:14" customFormat="1" ht="12.75" customHeight="1"/>
    <row r="44" spans="1:14" customFormat="1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customFormat="1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customFormat="1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customFormat="1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customFormat="1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customFormat="1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customFormat="1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customFormat="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customFormat="1" ht="4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customFormat="1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customFormat="1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customFormat="1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customFormat="1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customFormat="1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customFormat="1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customFormat="1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customFormat="1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customFormat="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customFormat="1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customFormat="1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customFormat="1" ht="4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customFormat="1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customFormat="1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customFormat="1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customFormat="1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customFormat="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customFormat="1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customFormat="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customFormat="1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customFormat="1" ht="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customFormat="1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customFormat="1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customFormat="1" ht="4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customFormat="1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customFormat="1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customFormat="1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customFormat="1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customFormat="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customFormat="1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customFormat="1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customFormat="1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customFormat="1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customFormat="1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customFormat="1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customFormat="1" ht="4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customFormat="1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customFormat="1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customFormat="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customFormat="1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customFormat="1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customFormat="1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customFormat="1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customFormat="1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customFormat="1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customFormat="1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customFormat="1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customFormat="1" ht="4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customFormat="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customFormat="1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customFormat="1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customFormat="1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customFormat="1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customFormat="1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customFormat="1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customFormat="1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customFormat="1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customFormat="1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customFormat="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customFormat="1" ht="4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customFormat="1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customFormat="1" ht="17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customFormat="1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customFormat="1" ht="17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customFormat="1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customFormat="1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customFormat="1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customFormat="1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customFormat="1" ht="17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customFormat="1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customFormat="1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customFormat="1" ht="2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6" spans="1:14" customFormat="1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customFormat="1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customFormat="1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customFormat="1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customFormat="1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customFormat="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customFormat="1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customFormat="1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customFormat="1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customFormat="1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customFormat="1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customFormat="1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customForma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</sheetData>
  <mergeCells count="9">
    <mergeCell ref="A2:N2"/>
    <mergeCell ref="A31:N31"/>
    <mergeCell ref="A3:A5"/>
    <mergeCell ref="B3:B5"/>
    <mergeCell ref="D3:N3"/>
    <mergeCell ref="D4:E4"/>
    <mergeCell ref="G4:H4"/>
    <mergeCell ref="J4:K4"/>
    <mergeCell ref="M4:N4"/>
  </mergeCells>
  <conditionalFormatting sqref="A7">
    <cfRule type="containsText" priority="1" operator="containsText" text="Estados Unidos Mexicanos">
      <formula>NOT(ISERROR(SEARCH("Estados Unidos Mexicanos",A7)))</formula>
    </cfRule>
  </conditionalFormatting>
  <hyperlinks>
    <hyperlink ref="B6" tooltip="CV%: 0.6; ERROR:   282 024; LI90%:   48 690 978; LS90%:   49 618 754" xr:uid="{D4DD7025-E804-4D49-98D9-57DF7633AEFB}"/>
    <hyperlink ref="B7" tooltip="CV%: 0.8; ERROR:   251 483; LI90%:  30 611 049; LS90%:  31 438 355" xr:uid="{390129CD-DFD5-447C-B511-028A8527D584}"/>
    <hyperlink ref="B8" tooltip="CV%: 0.7; ERROR:   266 711; LI90%:  39 291 331; LS90%:  40 168 731" xr:uid="{DE2388E4-F532-4EBF-9709-04715099FE41}"/>
    <hyperlink ref="B9" tooltip="CV%: 0.7; ERROR:   256 540; LI90%:  33 978 981; LS90%:  34 822 923" xr:uid="{0B326128-B3EF-44C5-8643-6230090D5646}"/>
    <hyperlink ref="B10" tooltip="CV%: 1.6; ERROR:   136 663; LI90%:  8 489 813; LS90%:  8 939 395" xr:uid="{B18FD78D-362E-4A44-A293-D965EDEC4F47}"/>
    <hyperlink ref="B11" tooltip="CV%: 1.5; ERROR:   156 713; LI90%:  10 253 814; LS90%:  10 769 354" xr:uid="{038B0984-7C8B-461F-93D9-BCE77F9F0F7B}"/>
    <hyperlink ref="B12" tooltip="CV%: 1.3; ERROR:   168 566; LI90%:  13 096 133; LS90%:  13 650 665" xr:uid="{82E3E0BE-E41B-4209-8C41-ABAE41069096}"/>
    <hyperlink ref="B13" tooltip="CV%: 0.8; ERROR:   238 635; LI90%:  29 384 242; LS90%:  30 169 282" xr:uid="{1921CB25-1AEC-422E-A169-D010EED1CD26}"/>
    <hyperlink ref="B14" tooltip="CV%: 1.2; ERROR:   190 493; LI90%:  15 311 559; LS90%:  15 938 225" xr:uid="{DBCBE7AC-C7C7-4604-AEE0-B81690D4FD95}"/>
    <hyperlink ref="B15" tooltip="CV%: 0.9; ERROR:   246 070; LI90%:  28 035 690; LS90%:  28 845 188" xr:uid="{45EB8F5A-04DD-4F44-9CC6-2ECE8485E5B4}"/>
    <hyperlink ref="B16" tooltip="CV%: 0.8; ERROR:   243 939; LI90%:  29 172 271; LS90%:  29 974 759" xr:uid="{F70B1213-B7F8-4399-983A-CCDE8E08C783}"/>
    <hyperlink ref="B18" tooltip="CV%: 1.7; ERROR:   69 337; LI90%:   3 861 201; LS90%:   4 089 299" xr:uid="{E67BE8BA-952E-4AF7-B1EA-BA3A7E05514B}"/>
    <hyperlink ref="B19" tooltip="CV%: 2.0; ERROR:   67 957; LI90%:  3 219 486; LS90%:  3 443 044" xr:uid="{200F0663-B24B-438D-9001-AAD3DF8B1FD2}"/>
    <hyperlink ref="B20" tooltip="CV%: 1.9; ERROR:   67 438; LI90%:  3 512 302; LS90%:  3 734 154" xr:uid="{DA0EAE3C-B050-437C-92FC-923F5441A1A3}"/>
    <hyperlink ref="B21" tooltip="CV%: 2.1; ERROR:   65 707; LI90%:  2 962 364; LS90%:  3 178 522" xr:uid="{29DA185F-3557-4C83-9B1C-92515487E4B4}"/>
    <hyperlink ref="B22" tooltip="CV%: 3.7; ERROR:   46 409; LI90%:  1 168 385; LS90%:  1 321 057" xr:uid="{C8E0845E-70C6-437D-A607-6C1B0495C53A}"/>
    <hyperlink ref="B23" tooltip="CV%: 4.1; ERROR:   41 284; LI90%:   948 056; LS90%:  1 083 868" xr:uid="{B51BB69B-B31E-4EE9-B04B-197F62A5071B}"/>
    <hyperlink ref="B24" tooltip="CV%: 3.7; ERROR:   48 171; LI90%:  1 223 309; LS90%:  1 381 775" xr:uid="{94E7ED89-28AB-4780-BB0E-C4D517A97639}"/>
    <hyperlink ref="B25" tooltip="CV%: 2.4; ERROR:   62 663; LI90%:  2 478 855; LS90%:  2 684 997" xr:uid="{52A826CF-5AF0-4A40-A536-1F87A850B59C}"/>
    <hyperlink ref="B26" tooltip="CV%: 2.3; ERROR:   62 261; LI90%:  2 628 414; LS90%:  2 833 234" xr:uid="{8BED5EF3-1C0E-48F9-846C-7991EBF4D0EE}"/>
    <hyperlink ref="B27" tooltip="CV%: 3.1; ERROR:   56 768; LI90%:  1 753 151; LS90%:  1 939 901" xr:uid="{5F65D839-2DF2-4B31-B252-8175F2A441F9}"/>
    <hyperlink ref="B28" tooltip="CV%: NA; ERROR: NA; LI90%: NA; LS90%: NA" display="NA" xr:uid="{AC45BDF4-AB11-407A-9E0E-BF69FE5DBCEC}"/>
    <hyperlink ref="D7" tooltip="CV%: 1.3; ERROR:   166 827; LI90%:  12 459 362; LS90%:  13 008 174" xr:uid="{55CC24E7-6D9C-4AF9-BD34-461355AB2FA3}"/>
    <hyperlink ref="D8" tooltip="CV%: 1.2; ERROR:   171 913; LI90%:  14 179 621; LS90%:  14 745 165" xr:uid="{AA00ACA0-1901-4ACF-AFB4-91204993EA29}"/>
    <hyperlink ref="D9" tooltip="CV%: 1.5; ERROR:   139 543; LI90%:  8 894 678; LS90%:  9 353 734" xr:uid="{C0AB5B01-4198-4BB3-94B6-EF66C8183D97}"/>
    <hyperlink ref="D10" tooltip="CV%: 4.8; ERROR:   47 607; LI90%:   906 940; LS90%:  1 063 554" xr:uid="{F27B6E5E-6E11-4DB4-A4CD-D26E8C0A24BF}"/>
    <hyperlink ref="D11" tooltip="CV%: 4.3; ERROR:   52 496; LI90%:  1 122 774; LS90%:  1 295 472" xr:uid="{A51E2C7E-E404-4A20-A059-5995E939DCB2}"/>
    <hyperlink ref="D12" tooltip="CV%: 3.6; ERROR:   61 655; LI90%:  1 630 973; LS90%:  1 833 801" xr:uid="{D8FCF956-7283-4726-B7AF-464F8A19EFC7}"/>
    <hyperlink ref="D13" tooltip="CV%: 2.7; ERROR:   64 295; LI90%:  2 241 149; LS90%:  2 452 661" xr:uid="{F3527B2F-3689-4152-B911-D088D9AB180F}"/>
    <hyperlink ref="D14" tooltip="CV%: 3.8; ERROR:   54 193; LI90%:  1 353 632; LS90%:  1 531 910" xr:uid="{0A1DEF46-95B9-44B2-9957-5C6650D362FA}"/>
    <hyperlink ref="D15" tooltip="CV%: 3.4; ERROR:   61 244; LI90%:  1 679 125; LS90%:  1 880 599" xr:uid="{5E85EB8C-C62A-4EAC-9E7E-AF0F44F8EDD4}"/>
    <hyperlink ref="D16" tooltip="CV%: 3.5; ERROR:   52 114; LI90%:  1 399 528; LS90%:  1 570 968" xr:uid="{6EFF46C5-7663-4E72-8CF4-22FBE8D612F1}"/>
    <hyperlink ref="D19" tooltip="CV%: 3.6; ERROR:   49 517; LI90%:  1 313 030; LS90%:  1 475 926" xr:uid="{5A988FC4-B460-414C-9594-E7192249A658}"/>
    <hyperlink ref="D20" tooltip="CV%: 3.8; ERROR:   45 162; LI90%:  1 098 857; LS90%:  1 247 429" xr:uid="{F8662C02-10D5-4132-BB4E-ED77891C25CE}"/>
    <hyperlink ref="D21" tooltip="CV%: 5.5; ERROR:   35 083; LI90%:   584 207; LS90%:   699 621" xr:uid="{0FC82D15-709C-4B10-95EF-E1FE6ACFE4A4}"/>
    <hyperlink ref="D22" tooltip="CV%: 13.3; ERROR:   14 061; LI90%:   82 389; LS90%:   128 647" xr:uid="{DB9C5C35-A0E7-483E-ADBB-D918C34D7528}"/>
    <hyperlink ref="D23" tooltip="CV%: 15.8; ERROR:   9 812; LI90%:   45 781; LS90%:   78 059" xr:uid="{B4AFDF8F-10D6-42F4-9283-21758FA42348}"/>
    <hyperlink ref="D24" tooltip="CV%: 15.4; ERROR:   10 479; LI90%:   50 771; LS90%:   85 243" xr:uid="{94AB4F7E-78A4-49B3-A174-2C4AF7735DC1}"/>
    <hyperlink ref="D25" tooltip="CV%: 13.1; ERROR:   11 739; LI90%:   70 131; LS90%:   108 749" xr:uid="{0A6A004F-07F9-4D66-A2F0-CCA79973DC58}"/>
    <hyperlink ref="D26" tooltip="CV%: 14.8; ERROR:   11 948; LI90%:   61 257; LS90%:   100 563" xr:uid="{AA735288-8809-4FE0-A6A0-B9AC980683E3}"/>
    <hyperlink ref="D27" tooltip="CV%: 19.9; ERROR:   8 924; LI90%:   30 104; LS90%:   59 460" xr:uid="{BDF359F4-EF4B-4BA1-A2D1-FE071CF2D632}"/>
    <hyperlink ref="D28" tooltip="CV%: NA; ERROR: NA; LI90%: NA; LS90%: NA" display="NA" xr:uid="{0A5CB9DB-5E6D-49B8-AC87-01A094C61042}"/>
    <hyperlink ref="E7" tooltip="CV%: 1.0; ERROR: 0.4; LI90%: 40.3; LS90%: 41.8" xr:uid="{B0EF2E01-E1AA-466C-A6DE-53037382F7CD}"/>
    <hyperlink ref="E8" tooltip="CV%: 1.0; ERROR: 0.4; LI90%: 35.8; LS90%: 37.0" xr:uid="{933FEF04-2064-495C-A0E9-BE8B37FA6A91}"/>
    <hyperlink ref="E9" tooltip="CV%: 1.3; ERROR: 0.4; LI90%: 25.9; LS90%: 27.1" xr:uid="{B26DAF1A-827D-4BC9-A685-22308B1F1726}"/>
    <hyperlink ref="E10" tooltip="CV%: 4.5; ERROR: 0.5; LI90%: 10.5; LS90%: 12.1" xr:uid="{F7CA05EE-0328-4233-A1E2-704A5BF33E33}"/>
    <hyperlink ref="E11" tooltip="CV%: 4.1; ERROR: 0.5; LI90%: 10.7; LS90%: 12.3" xr:uid="{7BE4A7BD-6C13-455D-BF1E-42038EF76822}"/>
    <hyperlink ref="E12" tooltip="CV%: 3.2; ERROR: 0.4; LI90%: 12.3; LS90%: 13.6" xr:uid="{2AE9C49C-A5B7-4CEE-A548-682B9C70F0B3}"/>
    <hyperlink ref="E13" tooltip="CV%: 2.7; ERROR: 0.2; LI90%: 7.5; LS90%: 8.2" xr:uid="{17C76362-AB58-451A-8C1A-BFD590C9228C}"/>
    <hyperlink ref="E14" tooltip="CV%: 3.5; ERROR: 0.3; LI90%: 8.7; LS90%: 9.8" xr:uid="{E8B3E182-EA0B-4AD4-A77D-88FE8573A2F9}"/>
    <hyperlink ref="E15" tooltip="CV%: 3.4; ERROR: 0.2; LI90%: 5.9; LS90%: 6.6" xr:uid="{C5698CD3-22D2-496F-AB42-9C8D46C01F38}"/>
    <hyperlink ref="E16" tooltip="CV%: 3.5; ERROR: 0.2; LI90%: 4.7; LS90%: 5.3" xr:uid="{E18DF8E8-B7BF-410E-9E70-EDCFA70C41FA}"/>
    <hyperlink ref="E19" tooltip="CV%: 2.9; ERROR: 1.2; LI90%: 39.9; LS90%: 43.9" xr:uid="{721C90CF-4F25-479B-BDA3-5AB2D5DFACE5}"/>
    <hyperlink ref="E20" tooltip="CV%: 3.4; ERROR: 1.1; LI90%: 30.6; LS90%: 34.2" xr:uid="{3AB90DA5-8F1F-4263-BA5D-909834E44B17}"/>
    <hyperlink ref="E21" tooltip="CV%: 4.9; ERROR: 1.0; LI90%: 19.2; LS90%: 22.6" xr:uid="{29D87F94-5B6E-4EE6-90A4-0976F8596D77}"/>
    <hyperlink ref="E22" tooltip="CV%: 12.8; ERROR: 1.1; LI90%: 6.7; LS90%: 10.3" xr:uid="{77DF0953-CBFD-4B24-A32C-1733FD8F6889}"/>
    <hyperlink ref="E23" tooltip="CV%: 15.6; ERROR: 0.9; LI90%: 4.5; LS90%: 7.7" xr:uid="{B6944CE3-E8B3-43B2-AF8E-F064674D4C8B}"/>
    <hyperlink ref="E24" tooltip="CV%: 15.1; ERROR: 0.8; LI90%: 3.9; LS90%: 6.5" xr:uid="{CBB93D36-32A4-47DA-A64F-4F541F29081C}"/>
    <hyperlink ref="E25" tooltip="CV%: 12.9; ERROR: 0.4; LI90%: 2.7; LS90%: 4.2" xr:uid="{9E3F2C75-857F-4F88-9DBC-90CF6B92B495}"/>
    <hyperlink ref="E26" tooltip="CV%: 14.6; ERROR: 0.4; LI90%: 2.3; LS90%: 3.7" xr:uid="{CF579ED3-61D7-42C0-9699-8964FB4D10AD}"/>
    <hyperlink ref="E27" tooltip="CV%: 19.8; ERROR: 0.5; LI90%: 1.6; LS90%: 3.2" xr:uid="{9CA5F55C-3B5D-4A46-91C4-214C59227065}"/>
    <hyperlink ref="E28" tooltip="CV%: NA; ERROR: NA; LI90%: NA; LS90%: NA" display="NA" xr:uid="{5744CD14-0887-46B9-80E3-E610DC20E0A4}"/>
    <hyperlink ref="G7" tooltip="CV%: 1.3; ERROR:   176 334; LI90%:  13 682 635; LS90%:  14 262 721" xr:uid="{0B3516B3-6E3C-43BD-9DD0-8374A68E460A}"/>
    <hyperlink ref="G8" tooltip="CV%: 1.0; ERROR:   195 093; LI90%:  18 354 618; LS90%:  18 996 418" xr:uid="{29A7A8E1-FE7D-4C6C-B19B-3CB83C14503A}"/>
    <hyperlink ref="G9" tooltip="CV%: 1.1; ERROR:   192 867; LI90%:  17 314 901; LS90%:  17 949 375" xr:uid="{6F5FF6E9-4697-49DC-8B95-42035726E852}"/>
    <hyperlink ref="G10" tooltip="CV%: 2.1; ERROR:   91 613; LI90%:  4 135 048; LS90%:  4 436 428" xr:uid="{375B06F9-CF47-42D9-94B0-1AC51654EA11}"/>
    <hyperlink ref="G11" tooltip="CV%: 2.1; ERROR:   105 584; LI90%:  4 943 444; LS90%:  5 290 784" xr:uid="{49A804F2-7BB7-4C93-B9B7-0A8C66AF99B3}"/>
    <hyperlink ref="G12" tooltip="CV%: 1.7; ERROR:   105 870; LI90%:  5 905 571; LS90%:  6 253 853" xr:uid="{A5B87A57-05A3-4C7E-A89D-E7C8F9A6EC68}"/>
    <hyperlink ref="G13" tooltip="CV%: 1.2; ERROR:   167 944; LI90%:  13 706 812; LS90%:  14 259 300" xr:uid="{EF316817-268C-48C7-A1F7-7BDC8CB8CF48}"/>
    <hyperlink ref="G14" tooltip="CV%: 1.7; ERROR:   121 677; LI90%:  6 810 027; LS90%:  7 210 307" xr:uid="{CE972B32-53DC-4945-B658-1FEDB7A3D8C4}"/>
    <hyperlink ref="G15" tooltip="CV%: 1.4; ERROR:   168 795; LI90%:  12 019 653; LS90%:  12 574 939" xr:uid="{91B91686-540B-4FA6-B7A7-07163D03D687}"/>
    <hyperlink ref="G16" tooltip="CV%: 1.3; ERROR:   150 646; LI90%:  11 514 881; LS90%:  12 010 463" xr:uid="{17777ACF-0BFB-4457-AB50-807BE67A897A}"/>
    <hyperlink ref="G19" tooltip="CV%: 3.4; ERROR:   48 630; LI90%:  1 361 113; LS90%:  1 521 093" xr:uid="{A92225FF-A4C8-43FB-947A-CD2312806834}"/>
    <hyperlink ref="G20" tooltip="CV%: 3.0; ERROR:   52 138; LI90%:  1 626 812; LS90%:  1 798 330" xr:uid="{A2CA9CB5-7AB0-4249-A720-26B3EE90A212}"/>
    <hyperlink ref="G21" tooltip="CV%: 3.2; ERROR:   48 561; LI90%:  1 420 246; LS90%:  1 579 998" xr:uid="{2C66B56C-CA30-42E2-AFA3-3E1FFA0A8F81}"/>
    <hyperlink ref="G22" tooltip="CV%: 6.2; ERROR:   27 981; LI90%:   403 966; LS90%:   496 014" xr:uid="{B009CE03-DD44-4F16-B3F3-2E3E4308D4C4}"/>
    <hyperlink ref="G23" tooltip="CV%: 7.3; ERROR:   27 493; LI90%:   330 288; LS90%:   420 732" xr:uid="{5A1957B9-24F4-4E0B-A84C-18709E639E04}"/>
    <hyperlink ref="G24" tooltip="CV%: 6.0; ERROR:   28 497; LI90%:   425 204; LS90%:   518 950" xr:uid="{E3B9A119-A592-4F95-B39F-07DC7D984DDE}"/>
    <hyperlink ref="G25" tooltip="CV%: 4.3; ERROR:   39 451; LI90%:   860 561; LS90%:   990 343" xr:uid="{26CFDE9D-972C-4103-9F3D-E79A9B384735}"/>
    <hyperlink ref="G26" tooltip="CV%: 4.2; ERROR:   40 369; LI90%:   888 784; LS90%:  1 021 586" xr:uid="{05063B37-BCAE-457C-AE5A-4E18D04E90B2}"/>
    <hyperlink ref="G27" tooltip="CV%: 6.3; ERROR:   32 577; LI90%:   465 944; LS90%:   573 112" xr:uid="{B82D3171-F7CE-47A0-AE87-E294AAFD5115}"/>
    <hyperlink ref="G28" tooltip="CV%: NA; ERROR: NA; LI90%: NA; LS90%: NA" display="NA" xr:uid="{F19655FF-CC45-44A6-8FF2-EB2421549495}"/>
    <hyperlink ref="H7" tooltip="CV%: 1.0; ERROR: 0.4; LI90%: 44.3; LS90%: 45.7" xr:uid="{60F14E1C-5CDF-461E-BAFE-1BEA35D0B9C6}"/>
    <hyperlink ref="H8" tooltip="CV%: 0.8; ERROR: 0.4; LI90%: 46.4; LS90%: 47.6" xr:uid="{0B42F813-EF46-4D3F-AB42-AFB390378020}"/>
    <hyperlink ref="H9" tooltip="CV%: 0.8; ERROR: 0.4; LI90%: 50.6; LS90%: 51.9" xr:uid="{C5A928C4-D8FF-4AC2-A366-8708A10A2178}"/>
    <hyperlink ref="H10" tooltip="CV%: 1.5; ERROR: 0.8; LI90%: 47.9; LS90%: 50.4" xr:uid="{8B369257-2DFC-4136-8405-3BF480DE105D}"/>
    <hyperlink ref="H11" tooltip="CV%: 1.5; ERROR: 0.7; LI90%: 47.5; LS90%: 49.9" xr:uid="{036230A9-8EE5-4566-8FEC-A539B96C7A51}"/>
    <hyperlink ref="H12" tooltip="CV%: 1.3; ERROR: 0.6; LI90%: 44.5; LS90%: 46.4" xr:uid="{C0418B5C-7B60-4BF6-80A2-983FC410BEAC}"/>
    <hyperlink ref="H13" tooltip="CV%: 0.9; ERROR: 0.4; LI90%: 46.3; LS90%: 47.7" xr:uid="{C059D832-EE00-443D-BE33-2D535B357355}"/>
    <hyperlink ref="H14" tooltip="CV%: 1.3; ERROR: 0.6; LI90%: 43.9; LS90%: 45.8" xr:uid="{9659B2B3-2688-4D16-8ED9-EA86BC556A60}"/>
    <hyperlink ref="H15" tooltip="CV%: 1.0; ERROR: 0.4; LI90%: 42.5; LS90%: 44.0" xr:uid="{B611EF0B-1D85-481F-B2DD-D57463854B90}"/>
    <hyperlink ref="H16" tooltip="CV%: 1.0; ERROR: 0.4; LI90%: 39.1; LS90%: 40.5" xr:uid="{ADF2F54E-6D43-4D2E-BBCA-F6AF0C697498}"/>
    <hyperlink ref="H19" tooltip="CV%: 2.7; ERROR: 1.2; LI90%: 41.3; LS90%: 45.2" xr:uid="{4FC98E09-9447-46DF-8746-F62E399784C4}"/>
    <hyperlink ref="H20" tooltip="CV%: 2.4; ERROR: 1.1; LI90%: 45.4; LS90%: 49.1" xr:uid="{BF0BB1E0-D8A3-4B14-91DE-E7C9F617D92E}"/>
    <hyperlink ref="H21" tooltip="CV%: 2.5; ERROR: 1.2; LI90%: 46.9; LS90%: 50.9" xr:uid="{8B5B8F18-1459-4F6D-8DDA-5983CB0F8456}"/>
    <hyperlink ref="H22" tooltip="CV%: 5.2; ERROR: 1.9; LI90%: 33.1; LS90%: 39.2" xr:uid="{E9FC51C6-2A66-4C42-B0A7-0AB2A4203EF8}"/>
    <hyperlink ref="H23" tooltip="CV%: 5.6; ERROR: 2.1; LI90%: 33.5; LS90%: 40.4" xr:uid="{7A4AA809-29A1-481E-8185-06C15E963DFE}"/>
    <hyperlink ref="H24" tooltip="CV%: 4.8; ERROR: 1.7; LI90%: 33.4; LS90%: 39.1" xr:uid="{AED99B6E-4626-4DC4-9802-734AEB9A5CAB}"/>
    <hyperlink ref="H25" tooltip="CV%: 3.6; ERROR: 1.3; LI90%: 33.7; LS90%: 38.0" xr:uid="{AD6EDD04-2AB4-4EA0-A4BD-4EBEFB8419F1}"/>
    <hyperlink ref="H26" tooltip="CV%: 3.5; ERROR: 1.2; LI90%: 33.0; LS90%: 37.0" xr:uid="{C05C3B6C-453E-47D6-B5DF-53E8A4F7EDE3}"/>
    <hyperlink ref="H27" tooltip="CV%: 5.2; ERROR: 1.5; LI90%: 25.7; LS90%: 30.5" xr:uid="{57EB9146-E8C1-4037-BF85-38D884DF8958}"/>
    <hyperlink ref="H28" tooltip="CV%: NA; ERROR: NA; LI90%: NA; LS90%: NA" display="NA" xr:uid="{EEB8F360-0BC8-48C5-9490-46521A02A70D}"/>
    <hyperlink ref="J7" tooltip="CV%: 2.8; ERROR:   77 956; LI90%:  2 673 843; LS90%:  2 930 295" xr:uid="{F9539C24-925D-46E0-9C51-56C412F7F4C1}"/>
    <hyperlink ref="J8" tooltip="CV%: 2.1; ERROR:   94 301; LI90%:  4 364 720; LS90%:  4 674 942" xr:uid="{8C5EEFB1-3A91-428A-A1A4-CC1C4AF56A84}"/>
    <hyperlink ref="J9" tooltip="CV%: 2.0; ERROR:   105 498; LI90%:  5 053 716; LS90%:  5 400 774" xr:uid="{65B0844A-6185-487E-AA13-D9E3CC3D6CBA}"/>
    <hyperlink ref="J10" tooltip="CV%: 2.9; ERROR:   67 106; LI90%:  2 196 740; LS90%:  2 417 498" xr:uid="{CC78775B-56E9-426F-BB3B-DA4A2BBA5C83}"/>
    <hyperlink ref="J11" tooltip="CV%: 2.7; ERROR:   75 957; LI90%:  2 683 895; LS90%:  2 933 771" xr:uid="{BCB62156-20B2-4AFE-96DB-0AC94024B562}"/>
    <hyperlink ref="J12" tooltip="CV%: 2.2; ERROR:   80 460; LI90%:  3 481 353; LS90%:  3 746 043" xr:uid="{B1DACB84-BEE2-40EA-9CAE-EDA35AC90428}"/>
    <hyperlink ref="J13" tooltip="CV%: 1.5; ERROR:   139 801; LI90%:  9 068 381; LS90%:  9 528 285" xr:uid="{7CFA2E01-29E3-40C2-81D1-90080835C9C5}"/>
    <hyperlink ref="J14" tooltip="CV%: 2.0; ERROR:   95 733; LI90%:  4 514 859; LS90%:  4 829 791" xr:uid="{945230C3-FE22-4F64-B9C5-EF884B40E24B}"/>
    <hyperlink ref="J15" tooltip="CV%: 1.5; ERROR:   142 573; LI90%:  9 522 778; LS90%:  9 991 802" xr:uid="{992EADD8-6BF8-4634-A215-6FB8241E71E9}"/>
    <hyperlink ref="J16" tooltip="CV%: 1.4; ERROR:   155 273; LI90%:  10 955 809; LS90%:  11 466 611" xr:uid="{404D9ECB-6104-4455-9FA6-69DCAD41C397}"/>
    <hyperlink ref="J19" tooltip="CV%: 7.5; ERROR:   22 314; LI90%:   260 300; LS90%:   333 706" xr:uid="{C608C266-C7C9-4097-A25E-C1D66D7861B8}"/>
    <hyperlink ref="J20" tooltip="CV%: 5.7; ERROR:   28 332; LI90%:   448 533; LS90%:   541 737" xr:uid="{010C23C8-7C0F-44E5-8AEF-2BB618FA49F9}"/>
    <hyperlink ref="J21" tooltip="CV%: 5.4; ERROR:   33 323; LI90%:   562 541; LS90%:   672 165" xr:uid="{12D50993-A920-4AD2-8E02-7B565760D370}"/>
    <hyperlink ref="J22" tooltip="CV%: 6.6; ERROR:   27 203; LI90%:   365 411; LS90%:   454 901" xr:uid="{2D65B949-0899-4CCB-8377-FC36B42F675C}"/>
    <hyperlink ref="J23" tooltip="CV%: 6.6; ERROR:   23 667; LI90%:   319 822; LS90%:   397 680" xr:uid="{A123B039-2F87-4CDD-BAA3-EEFABD373D60}"/>
    <hyperlink ref="J24" tooltip="CV%: 6.1; ERROR:   28 403; LI90%:   416 350; LS90%:   509 788" xr:uid="{1C1FDE7A-E0B5-4DE9-856E-368FB550F62E}"/>
    <hyperlink ref="J25" tooltip="CV%: 4.0; ERROR:   42 565; LI90%:   993 487; LS90%:  1 133 515" xr:uid="{FDDC13DF-7CD2-4249-8BB3-5959E5F31341}"/>
    <hyperlink ref="J26" tooltip="CV%: 3.8; ERROR:   43 532; LI90%:  1 080 630; LS90%:  1 223 836" xr:uid="{1FBD551E-4E0B-49D6-AB52-78FDCBAAD470}"/>
    <hyperlink ref="J27" tooltip="CV%: 4.8; ERROR:   34 677; LI90%:   668 783; LS90%:   782 861" xr:uid="{98B14AA2-E02E-48C2-9855-06907AEE4D33}"/>
    <hyperlink ref="J28" tooltip="CV%: NA; ERROR: NA; LI90%: NA; LS90%: NA" display="NA" xr:uid="{69B120EB-1728-45AD-8C24-1E21217E58E8}"/>
    <hyperlink ref="K7" tooltip="CV%: 2.7; ERROR: 0.2; LI90%: 8.6; LS90%: 9.4" xr:uid="{6B0812CA-FD03-4012-889E-4F9C129D12AA}"/>
    <hyperlink ref="K8" tooltip="CV%: 2.0; ERROR: 0.2; LI90%: 11.0; LS90%: 11.7" xr:uid="{F1196770-8FEC-4462-B333-533F86AE6C9C}"/>
    <hyperlink ref="K9" tooltip="CV%: 1.9; ERROR: 0.3; LI90%: 14.7; LS90%: 15.7" xr:uid="{48265E7A-E16C-4049-941F-B8B815909AB5}"/>
    <hyperlink ref="K10" tooltip="CV%: 2.4; ERROR: 0.6; LI90%: 25.4; LS90%: 27.5" xr:uid="{D4580202-A32F-4A5F-8DCB-304A96E55B1E}"/>
    <hyperlink ref="K11" tooltip="CV%: 2.3; ERROR: 0.6; LI90%: 25.7; LS90%: 27.7" xr:uid="{FDDB75DC-52A5-428B-B82C-C1E5FA3DFE3A}"/>
    <hyperlink ref="K12" tooltip="CV%: 1.9; ERROR: 0.5; LI90%: 26.2; LS90%: 27.8" xr:uid="{1B8E375A-54FF-41C0-BDA0-4BFA78C92B70}"/>
    <hyperlink ref="K13" tooltip="CV%: 1.3; ERROR: 0.4; LI90%: 30.6; LS90%: 31.9" xr:uid="{86D39A67-1FF7-4249-97E2-06B5B4C211A8}"/>
    <hyperlink ref="K14" tooltip="CV%: 1.7; ERROR: 0.5; LI90%: 29.1; LS90%: 30.7" xr:uid="{230B4E9F-2206-4CEA-967A-9ACD35D2D82B}"/>
    <hyperlink ref="K15" tooltip="CV%: 1.2; ERROR: 0.4; LI90%: 33.6; LS90%: 35.0" xr:uid="{2BC1459F-89F4-4841-BAE5-F327007EFBFC}"/>
    <hyperlink ref="K16" tooltip="CV%: 1.1; ERROR: 0.4; LI90%: 37.2; LS90%: 38.6" xr:uid="{C91B8202-D860-4A6B-B918-CFC439EEF393}"/>
    <hyperlink ref="K19" tooltip="CV%: 7.2; ERROR: 0.6; LI90%: 7.9; LS90%: 10.0" xr:uid="{1DA17EC7-EB60-4C19-9F14-B517FC7E87AF}"/>
    <hyperlink ref="K20" tooltip="CV%: 5.4; ERROR: 0.7; LI90%: 12.4; LS90%: 14.9" xr:uid="{1A0DF041-F0DA-40EE-B800-C37210978C7E}"/>
    <hyperlink ref="K21" tooltip="CV%: 5.0; ERROR: 1.0; LI90%: 18.5; LS90%: 21.7" xr:uid="{F72CEB95-85E6-401C-9DA1-49927D77CD5A}"/>
    <hyperlink ref="K22" tooltip="CV%: 5.4; ERROR: 1.8; LI90%: 30.0; LS90%: 35.9" xr:uid="{3A08A15C-6B01-4513-A23D-67F713B43096}"/>
    <hyperlink ref="K23" tooltip="CV%: 5.4; ERROR: 1.9; LI90%: 32.2; LS90%: 38.4" xr:uid="{9B966B8A-668E-47E6-A3C9-2395E8919B14}"/>
    <hyperlink ref="K24" tooltip="CV%: 4.8; ERROR: 1.7; LI90%: 32.7; LS90%: 38.4" xr:uid="{D564FFA7-F2A1-491B-82BE-50222A37C2DC}"/>
    <hyperlink ref="K25" tooltip="CV%: 3.1; ERROR: 1.3; LI90%: 39.1; LS90%: 43.3" xr:uid="{8C6B52F7-C6C5-418A-AFFA-55820C8F3CB8}"/>
    <hyperlink ref="K26" tooltip="CV%: 3.0; ERROR: 1.3; LI90%: 40.1; LS90%: 44.3" xr:uid="{3C1CE01D-088C-4EC3-A2FF-03208362308D}"/>
    <hyperlink ref="K27" tooltip="CV%: 3.8; ERROR: 1.5; LI90%: 36.9; LS90%: 41.8" xr:uid="{14395DB4-AF4D-4832-8F41-41150B188F25}"/>
    <hyperlink ref="K28" tooltip="CV%: NA; ERROR: NA; LI90%: NA; LS90%: NA" display="NA" xr:uid="{1EF99C5F-4504-4BBA-8510-99DA839F3127}"/>
    <hyperlink ref="M7" tooltip="CV%: 6.3; ERROR:   47 019; LI90%:   664 638; LS90%:   819 318" xr:uid="{EF1EE1BD-EE32-4C1B-ADB7-1BAFE87536B9}"/>
    <hyperlink ref="M8" tooltip="CV%: 4.6; ERROR:   61 140; LI90%:  1 216 076; LS90%:  1 417 210" xr:uid="{EAD4BBA4-3192-4517-9EE9-3E812A89DC2B}"/>
    <hyperlink ref="M9" tooltip="CV%: 3.8; ERROR:   60 205; LI90%:  1 485 214; LS90%:  1 683 272" xr:uid="{DAC4AD65-FE59-4363-AD6F-677978FB4346}"/>
    <hyperlink ref="M10" tooltip="CV%: 4.7; ERROR:   43 862; LI90%:   860 133; LS90%:  1 004 427" xr:uid="{77E03A82-AF7D-4B5B-8293-1AECB3FEB260}"/>
    <hyperlink ref="M11" tooltip="CV%: 4.7; ERROR:   55 385; LI90%:  1 099 828; LS90%:  1 282 028" xr:uid="{5C7FC5A7-0FAA-4218-A73B-97348422F59D}"/>
    <hyperlink ref="M12" tooltip="CV%: 3.7; ERROR:   61 259; LI90%:  1 551 401; LS90%:  1 752 925" xr:uid="{EABAD1ED-739F-43E7-A52F-69793A9A18CE}"/>
    <hyperlink ref="M13" tooltip="CV%: 2.6; ERROR:   93 427; LI90%:  3 414 051; LS90%:  3 721 399" xr:uid="{078FE9CB-4371-4301-A552-F6CF91518C0E}"/>
    <hyperlink ref="M14" tooltip="CV%: 3.4; ERROR:   75 293; LI90%:  2 089 471; LS90%:  2 337 163" xr:uid="{6EF66FB6-42AB-4CA3-9C0C-30EE27BAC240}"/>
    <hyperlink ref="M15" tooltip="CV%: 2.6; ERROR:   106 488; LI90%:  3 959 947; LS90%:  4 310 263" xr:uid="{EA3CCA77-D765-4B28-8265-502281AA817A}"/>
    <hyperlink ref="M16" tooltip="CV%: 2.4; ERROR:   112 970; LI90%:  4 560 296; LS90%:  4 931 934" xr:uid="{EBFA7E9A-46C4-41AC-AEEF-2BDEB08AD733}"/>
    <hyperlink ref="M19" tooltip="CV%: 12.9; ERROR:   10 488; LI90%:   64 037; LS90%:   98 539" xr:uid="{AFA507DF-1439-4C4D-A68F-1DC397E3B089}"/>
    <hyperlink ref="M20" tooltip="CV%: 10.2; ERROR:   16 317; LI90%:   133 090; LS90%:   186 766" xr:uid="{C9FF56BC-C288-46D8-A938-71E0F6EF32FE}"/>
    <hyperlink ref="M21" tooltip="CV%: 8.8; ERROR:   17 052; LI90%:   166 026; LS90%:   222 122" xr:uid="{752D7C4F-5668-4B1F-94E9-333A15C012F7}"/>
    <hyperlink ref="M22" tooltip="CV%: 8.7; ERROR:   21 009; LI90%:   206 597; LS90%:   275 709" xr:uid="{4BCF0A75-C914-487E-BA54-CDAEF4879021}"/>
    <hyperlink ref="M23" tooltip="CV%: 9.2; ERROR:   16 746; LI90%:   155 176; LS90%:   210 264" xr:uid="{C53DF2A8-CD9B-427D-9F45-0292615A46E5}"/>
    <hyperlink ref="M24" tooltip="CV%: 7.9; ERROR:   21 863; LI90%:   239 081; LS90%:   311 005" xr:uid="{72162F48-6152-426D-B341-4CB9BA9FC706}"/>
    <hyperlink ref="M25" tooltip="CV%: 6.1; ERROR:   28 777; LI90%:   427 249; LS90%:   521 917" xr:uid="{01BB42DF-297D-44D9-9E8E-49EE9B9B81E3}"/>
    <hyperlink ref="M26" tooltip="CV%: 5.4; ERROR:   27 343; LI90%:   463 866; LS90%:   553 818" xr:uid="{BC105881-1206-4118-BC65-1FC751C96CD1}"/>
    <hyperlink ref="M27" tooltip="CV%: 5.7; ERROR:   29 771; LI90%:   474 735; LS90%:   572 673" xr:uid="{1E0E3853-B404-49CA-B47B-27B511989C44}"/>
    <hyperlink ref="M28" tooltip="CV%: NA; ERROR: NA; LI90%: NA; LS90%: NA" display="NA" xr:uid="{A716A69F-CDE4-4F04-BE2F-0975D892DAC1}"/>
    <hyperlink ref="N7" tooltip="CV%: 6.3; ERROR: 0.1; LI90%: 2.1; LS90%: 2.6" xr:uid="{36C4854E-7715-4406-812F-27B1D68BF99B}"/>
    <hyperlink ref="N8" tooltip="CV%: 4.6; ERROR: 0.2; LI90%: 3.1; LS90%: 3.6" xr:uid="{F97F4101-DAFD-403E-8B67-AFED5DCE2F09}"/>
    <hyperlink ref="N9" tooltip="CV%: 3.7; ERROR: 0.2; LI90%: 4.3; LS90%: 4.9" xr:uid="{CD78FB23-6F37-4D60-9117-014BE895AC10}"/>
    <hyperlink ref="N10" tooltip="CV%: 4.4; ERROR: 0.5; LI90%: 9.9; LS90%: 11.5" xr:uid="{0B51E90B-44AC-4367-A3FA-5EC43A56C34B}"/>
    <hyperlink ref="N11" tooltip="CV%: 4.3; ERROR: 0.5; LI90%: 10.5; LS90%: 12.1" xr:uid="{B8747A64-F1F4-4BCF-AF5E-49A9ABB6F494}"/>
    <hyperlink ref="N12" tooltip="CV%: 3.4; ERROR: 0.4; LI90%: 11.7; LS90%: 13.0" xr:uid="{8A324EB1-EAEA-4827-89DE-2B9CD5382CFD}"/>
    <hyperlink ref="N13" tooltip="CV%: 2.4; ERROR: 0.3; LI90%: 11.5; LS90%: 12.5" xr:uid="{68212BE7-B61D-4E77-9ABF-9D23506848E8}"/>
    <hyperlink ref="N14" tooltip="CV%: 3.1; ERROR: 0.4; LI90%: 13.5; LS90%: 14.9" xr:uid="{A19EA326-BA40-423D-AB16-51A068266E71}"/>
    <hyperlink ref="N15" tooltip="CV%: 2.4; ERROR: 0.3; LI90%: 14.0; LS90%: 15.1" xr:uid="{D1809CE9-EE33-4C6A-9491-B9862A64E175}"/>
    <hyperlink ref="N16" tooltip="CV%: 2.1; ERROR: 0.3; LI90%: 15.5; LS90%: 16.6" xr:uid="{BD7379E5-250B-4D3B-9F73-BFB52B9A77D0}"/>
    <hyperlink ref="N19" tooltip="CV%: 12.7; ERROR: 0.3; LI90%: 1.9; LS90%: 3.0" xr:uid="{38AA8F7B-EE25-4ED1-A461-9C69D75ED53C}"/>
    <hyperlink ref="N20" tooltip="CV%: 10.0; ERROR: 0.4; LI90%: 3.7; LS90%: 5.1" xr:uid="{95C58282-8DE5-446A-8FB2-4014B4D68578}"/>
    <hyperlink ref="N21" tooltip="CV%: 8.6; ERROR: 0.5; LI90%: 5.4; LS90%: 7.2" xr:uid="{8CA4599C-912D-4FDE-AE94-E9A42AB75324}"/>
    <hyperlink ref="N22" tooltip="CV%: 7.7; ERROR: 1.5; LI90%: 16.9; LS90%: 21.8" xr:uid="{F5A8B414-B7AA-46C0-A04C-CE4B51E3F342}"/>
    <hyperlink ref="N23" tooltip="CV%: 8.5; ERROR: 1.5; LI90%: 15.5; LS90%: 20.5" xr:uid="{2234697A-3C8F-4B1D-B07E-9263F7A59D15}"/>
    <hyperlink ref="N24" tooltip="CV%: 7.0; ERROR: 1.5; LI90%: 18.7; LS90%: 23.5" xr:uid="{8CA32BE0-3EC4-4A28-BE5E-F4E35053E227}"/>
    <hyperlink ref="N25" tooltip="CV%: 5.5; ERROR: 1.0; LI90%: 16.7; LS90%: 20.0" xr:uid="{D21C2A8E-B143-4FFE-BCDC-139FEA922D95}"/>
    <hyperlink ref="N26" tooltip="CV%: 4.9; ERROR: 0.9; LI90%: 17.1; LS90%: 20.1" xr:uid="{FD3C0824-3B62-4FD0-AAA7-4C3A7375AF72}"/>
    <hyperlink ref="N27" tooltip="CV%: 4.9; ERROR: 1.4; LI90%: 26.1; LS90%: 30.6" xr:uid="{CF54F6E8-256C-46F2-BCD5-C9949645F05E}"/>
    <hyperlink ref="N28" tooltip="CV%: NA; ERROR: NA; LI90%: NA; LS90%: NA" display="NA" xr:uid="{E07061B8-E5F2-4356-8E04-3779B48D3225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B744-B217-4C4A-8519-FB6A2FDEC4B2}">
  <dimension ref="A1:G31"/>
  <sheetViews>
    <sheetView showGridLines="0" zoomScaleNormal="100" workbookViewId="0">
      <selection activeCell="A3" sqref="A3:A4"/>
    </sheetView>
  </sheetViews>
  <sheetFormatPr baseColWidth="10" defaultColWidth="10.83203125" defaultRowHeight="20"/>
  <cols>
    <col min="1" max="1" width="25" style="4" customWidth="1"/>
    <col min="2" max="2" width="60.6640625" style="4" customWidth="1"/>
    <col min="3" max="3" width="25.6640625" style="4" customWidth="1"/>
    <col min="4" max="5" width="17.83203125" style="4" customWidth="1"/>
    <col min="6" max="16384" width="10.83203125" style="4"/>
  </cols>
  <sheetData>
    <row r="1" spans="1:7">
      <c r="A1" s="343" t="s">
        <v>370</v>
      </c>
    </row>
    <row r="2" spans="1:7" customFormat="1" ht="31.5" customHeight="1">
      <c r="A2" s="364" t="s">
        <v>468</v>
      </c>
      <c r="B2" s="364"/>
      <c r="C2" s="364"/>
      <c r="D2" s="364"/>
      <c r="E2" s="364"/>
      <c r="G2" s="62"/>
    </row>
    <row r="3" spans="1:7" customFormat="1" ht="40" customHeight="1">
      <c r="A3" s="449" t="s">
        <v>111</v>
      </c>
      <c r="B3" s="438" t="s">
        <v>49</v>
      </c>
      <c r="C3" s="73"/>
      <c r="D3" s="441" t="s">
        <v>182</v>
      </c>
      <c r="E3" s="441"/>
    </row>
    <row r="4" spans="1:7" customFormat="1" ht="14.25" customHeight="1">
      <c r="A4" s="451"/>
      <c r="B4" s="440"/>
      <c r="C4" s="82"/>
      <c r="D4" s="83" t="s">
        <v>14</v>
      </c>
      <c r="E4" s="83" t="s">
        <v>15</v>
      </c>
    </row>
    <row r="5" spans="1:7" customFormat="1" ht="12.75" customHeight="1">
      <c r="A5" s="48" t="s">
        <v>1</v>
      </c>
      <c r="B5" s="76">
        <v>3975250</v>
      </c>
      <c r="C5" s="50"/>
      <c r="D5" s="50"/>
      <c r="E5" s="50"/>
    </row>
    <row r="6" spans="1:7" customFormat="1" ht="18" customHeight="1">
      <c r="A6" s="52" t="s">
        <v>112</v>
      </c>
      <c r="B6" s="50"/>
      <c r="C6" s="50"/>
      <c r="D6" s="50">
        <v>2458690</v>
      </c>
      <c r="E6" s="53">
        <v>61.849946544242499</v>
      </c>
    </row>
    <row r="7" spans="1:7" customFormat="1" ht="19.5" customHeight="1">
      <c r="A7" s="52" t="s">
        <v>113</v>
      </c>
      <c r="B7" s="50"/>
      <c r="C7" s="50"/>
      <c r="D7" s="50">
        <v>1990161</v>
      </c>
      <c r="E7" s="53">
        <v>50.0637947298912</v>
      </c>
    </row>
    <row r="8" spans="1:7" customFormat="1" ht="19.5" customHeight="1">
      <c r="A8" s="52" t="s">
        <v>114</v>
      </c>
      <c r="B8" s="50"/>
      <c r="C8" s="50"/>
      <c r="D8" s="50">
        <v>1754723</v>
      </c>
      <c r="E8" s="53">
        <v>44.141198666750519</v>
      </c>
    </row>
    <row r="9" spans="1:7" customFormat="1" ht="21" customHeight="1">
      <c r="A9" s="52" t="s">
        <v>115</v>
      </c>
      <c r="B9" s="50"/>
      <c r="C9" s="50"/>
      <c r="D9" s="50">
        <v>1019218</v>
      </c>
      <c r="E9" s="53">
        <v>25.639091881013769</v>
      </c>
    </row>
    <row r="10" spans="1:7" customFormat="1" ht="19.5" customHeight="1">
      <c r="A10" s="52" t="s">
        <v>119</v>
      </c>
      <c r="B10" s="50"/>
      <c r="C10" s="50"/>
      <c r="D10" s="50">
        <v>764446</v>
      </c>
      <c r="E10" s="53">
        <v>19.230136469404442</v>
      </c>
    </row>
    <row r="11" spans="1:7" customFormat="1" ht="15" customHeight="1">
      <c r="A11" s="52" t="s">
        <v>118</v>
      </c>
      <c r="B11" s="50"/>
      <c r="C11" s="50"/>
      <c r="D11" s="50">
        <v>747850</v>
      </c>
      <c r="E11" s="53">
        <v>18.81265329224577</v>
      </c>
    </row>
    <row r="12" spans="1:7" customFormat="1" ht="18" customHeight="1">
      <c r="A12" s="52" t="s">
        <v>117</v>
      </c>
      <c r="B12" s="50"/>
      <c r="C12" s="50"/>
      <c r="D12" s="50">
        <v>638109</v>
      </c>
      <c r="E12" s="53">
        <v>16.052047041066601</v>
      </c>
    </row>
    <row r="13" spans="1:7" customFormat="1" ht="16.5" customHeight="1">
      <c r="A13" s="52" t="s">
        <v>120</v>
      </c>
      <c r="B13" s="50"/>
      <c r="C13" s="50"/>
      <c r="D13" s="50">
        <v>574335</v>
      </c>
      <c r="E13" s="53">
        <v>14.447770580466637</v>
      </c>
    </row>
    <row r="14" spans="1:7" customFormat="1" ht="16.5" customHeight="1">
      <c r="A14" s="52" t="s">
        <v>116</v>
      </c>
      <c r="B14" s="50"/>
      <c r="C14" s="50"/>
      <c r="D14" s="50">
        <v>449033</v>
      </c>
      <c r="E14" s="53">
        <v>11.295717250487391</v>
      </c>
    </row>
    <row r="15" spans="1:7" customFormat="1" ht="16.5" customHeight="1">
      <c r="A15" s="296" t="s">
        <v>183</v>
      </c>
      <c r="B15" s="297"/>
      <c r="C15" s="297"/>
      <c r="D15" s="297">
        <v>331963</v>
      </c>
      <c r="E15" s="298">
        <v>8.3507452361486703</v>
      </c>
    </row>
    <row r="16" spans="1:7" customFormat="1" ht="16.5" customHeight="1">
      <c r="A16" s="52" t="s">
        <v>122</v>
      </c>
      <c r="B16" s="50"/>
      <c r="C16" s="50"/>
      <c r="D16" s="50">
        <v>310507</v>
      </c>
      <c r="E16" s="53">
        <v>7.8110055971322563</v>
      </c>
    </row>
    <row r="17" spans="1:5" customFormat="1" ht="12.75" customHeight="1">
      <c r="A17" s="52" t="s">
        <v>121</v>
      </c>
      <c r="B17" s="50"/>
      <c r="C17" s="50"/>
      <c r="D17" s="50">
        <v>292484</v>
      </c>
      <c r="E17" s="53">
        <v>7.3576253065844917</v>
      </c>
    </row>
    <row r="18" spans="1:5">
      <c r="A18" s="299"/>
      <c r="B18" s="299"/>
      <c r="C18" s="299"/>
      <c r="D18" s="299"/>
      <c r="E18" s="299"/>
    </row>
    <row r="19" spans="1:5" customFormat="1" ht="12.75" customHeight="1">
      <c r="A19" s="452" t="s">
        <v>184</v>
      </c>
      <c r="B19" s="452"/>
      <c r="C19" s="452"/>
      <c r="D19" s="452"/>
      <c r="E19" s="452"/>
    </row>
    <row r="20" spans="1:5" customFormat="1" ht="12.75" customHeight="1">
      <c r="A20" s="369" t="s">
        <v>185</v>
      </c>
      <c r="B20" s="369"/>
      <c r="C20" s="369"/>
      <c r="D20" s="369"/>
      <c r="E20" s="369"/>
    </row>
    <row r="21" spans="1:5" customFormat="1" ht="12.75" customHeight="1">
      <c r="A21" s="369" t="s">
        <v>186</v>
      </c>
      <c r="B21" s="369"/>
      <c r="C21" s="369"/>
      <c r="D21" s="369"/>
      <c r="E21" s="369"/>
    </row>
    <row r="22" spans="1:5" customFormat="1" ht="12.75" customHeight="1">
      <c r="A22" s="23" t="s">
        <v>187</v>
      </c>
      <c r="B22" s="23"/>
      <c r="C22" s="23"/>
      <c r="D22" s="23"/>
      <c r="E22" s="23"/>
    </row>
    <row r="23" spans="1:5" customFormat="1" ht="12.75" customHeight="1">
      <c r="A23" s="23" t="s">
        <v>7</v>
      </c>
      <c r="B23" s="64"/>
      <c r="C23" s="64"/>
      <c r="D23" s="64"/>
      <c r="E23" s="64"/>
    </row>
    <row r="24" spans="1:5" customFormat="1" ht="12.75" customHeight="1">
      <c r="A24" s="65" t="s">
        <v>188</v>
      </c>
      <c r="B24" s="64"/>
      <c r="C24" s="64"/>
      <c r="D24" s="64"/>
      <c r="E24" s="64"/>
    </row>
    <row r="25" spans="1:5" customFormat="1" ht="12.75" customHeight="1">
      <c r="A25" s="66" t="s">
        <v>189</v>
      </c>
      <c r="B25" s="23"/>
      <c r="C25" s="23"/>
      <c r="D25" s="23"/>
      <c r="E25" s="23"/>
    </row>
    <row r="26" spans="1:5" customFormat="1" ht="12.75" customHeight="1">
      <c r="A26" s="67" t="s">
        <v>190</v>
      </c>
      <c r="B26" s="23"/>
      <c r="C26" s="23"/>
      <c r="D26" s="23"/>
      <c r="E26" s="23"/>
    </row>
    <row r="27" spans="1:5" customFormat="1" ht="12.75" customHeight="1">
      <c r="A27" s="369" t="s">
        <v>191</v>
      </c>
      <c r="B27" s="369"/>
      <c r="C27" s="369"/>
      <c r="D27" s="369"/>
      <c r="E27" s="369"/>
    </row>
    <row r="28" spans="1:5" customFormat="1" ht="12.75" customHeight="1">
      <c r="A28" s="23" t="s">
        <v>192</v>
      </c>
      <c r="B28" s="23"/>
      <c r="C28" s="23"/>
      <c r="D28" s="23"/>
      <c r="E28" s="23"/>
    </row>
    <row r="29" spans="1:5" customFormat="1" ht="12.75" customHeight="1">
      <c r="A29" s="31" t="s">
        <v>172</v>
      </c>
      <c r="B29" s="23"/>
      <c r="C29" s="23"/>
      <c r="D29" s="23"/>
      <c r="E29" s="23"/>
    </row>
    <row r="30" spans="1:5" customFormat="1" ht="12.75" customHeight="1">
      <c r="A30" s="71"/>
      <c r="B30" s="300"/>
      <c r="C30" s="300"/>
      <c r="D30" s="300"/>
      <c r="E30" s="300"/>
    </row>
    <row r="31" spans="1:5" customFormat="1" ht="12.75" customHeight="1">
      <c r="A31" s="301" t="s">
        <v>351</v>
      </c>
      <c r="B31" s="300"/>
      <c r="C31" s="300"/>
      <c r="D31" s="300"/>
      <c r="E31" s="300"/>
    </row>
  </sheetData>
  <mergeCells count="8">
    <mergeCell ref="A2:E2"/>
    <mergeCell ref="A21:E21"/>
    <mergeCell ref="A27:E27"/>
    <mergeCell ref="A3:A4"/>
    <mergeCell ref="B3:B4"/>
    <mergeCell ref="D3:E3"/>
    <mergeCell ref="A19:E19"/>
    <mergeCell ref="A20:E20"/>
  </mergeCells>
  <hyperlinks>
    <hyperlink ref="B5" tooltip="CV%: 1.7; ERROR:   69 337; LI90%:   3 861 201; LS90%:   4 089 299" xr:uid="{717C7676-7B5B-4337-B4D2-4F429430EA4C}"/>
    <hyperlink ref="D6" tooltip="CV%: 2.5; ERROR:   61 636; LI90%:  2 357 308; LS90%:  2 560 072" xr:uid="{DBD97341-962E-4936-BD7F-04D845900C9C}"/>
    <hyperlink ref="D7" tooltip="CV%: 2.9; ERROR:   57 409; LI90%:  1 895 732; LS90%:  2 084 590" xr:uid="{817B6491-42F7-4ABD-9A96-C6379138B2AC}"/>
    <hyperlink ref="D8" tooltip="CV%: 3.1; ERROR:   54 225; LI90%:  1 665 531; LS90%:  1 843 915" xr:uid="{3507A31E-BCB8-4DF2-91CF-96C9B78F8919}"/>
    <hyperlink ref="D9" tooltip="CV%: 4.3; ERROR:   44 049; LI90%:   946 764; LS90%:  1 091 672" xr:uid="{26B94B48-E1A5-4563-ADBE-D509A9081138}"/>
    <hyperlink ref="D10" tooltip="CV%: 4.8; ERROR:   36 779; LI90%:   703 950; LS90%:   824 942" xr:uid="{B7147B7A-3635-47D6-B8D6-25E37EBF6AA1}"/>
    <hyperlink ref="D11" tooltip="CV%: 4.9; ERROR:   36 818; LI90%:   687 290; LS90%:   808 410" xr:uid="{1803DD97-E8EC-494A-BEEB-039A85D6815A}"/>
    <hyperlink ref="D12" tooltip="CV%: 5.1; ERROR:   32 505; LI90%:   584 643; LS90%:   691 575" xr:uid="{CFDCB5AB-A605-4D1D-9231-0496986E0505}"/>
    <hyperlink ref="D13" tooltip="CV%: 5.5; ERROR:   31 637; LI90%:   522 297; LS90%:   626 373" xr:uid="{CB712E14-A559-418F-AE35-0AA9685F00AE}"/>
    <hyperlink ref="D14" tooltip="CV%: 6.8; ERROR:   30 668; LI90%:   398 588; LS90%:   499 478" xr:uid="{754372BB-7469-4778-9E08-59442820A2E1}"/>
    <hyperlink ref="D15" tooltip="CV%: 7.6; ERROR:   25 112; LI90%:   290 658; LS90%:   373 268" xr:uid="{7825CD3A-3473-47A5-99A2-AB3CFBBA6EE1}"/>
    <hyperlink ref="D16" tooltip="CV%: 7.9; ERROR:   24 380; LI90%:   270 405; LS90%:   350 609" xr:uid="{1049EBCB-177B-4ECB-89B4-554AEBCBC4A8}"/>
    <hyperlink ref="D17" tooltip="CV%: 8.4; ERROR:   24 482; LI90%:   252 215; LS90%:   332 753" xr:uid="{31AEFADF-CC03-4AA6-B879-B5260802D446}"/>
    <hyperlink ref="E6" tooltip="CV%: 1.9; ERROR: 1.2; LI90%: 60.0; LS90%: 63.7" xr:uid="{F752B4DE-2F5E-4919-9B48-B88675F5D66E}"/>
    <hyperlink ref="E7" tooltip="CV%: 2.3; ERROR: 1.2; LI90%: 48.1; LS90%: 52.0" xr:uid="{5BD04567-A581-42E3-BDB3-ABDD210638C5}"/>
    <hyperlink ref="E8" tooltip="CV%: 2.6; ERROR: 1.1; LI90%: 42.3; LS90%: 46.0" xr:uid="{09115C6C-84D2-4DCD-9293-EAE6B534E412}"/>
    <hyperlink ref="E9" tooltip="CV%: 4.0; ERROR: 1.0; LI90%: 24.0; LS90%: 27.3" xr:uid="{D6F8A7BA-7C83-4BDC-AB19-BCE7A12E8029}"/>
    <hyperlink ref="E10" tooltip="CV%: 4.6; ERROR: 0.9; LI90%: 17.8; LS90%: 20.7" xr:uid="{7EA98A04-EBE2-4E3A-AE52-E6907224283C}"/>
    <hyperlink ref="E11" tooltip="CV%: 4.7; ERROR: 0.9; LI90%: 17.4; LS90%: 20.3" xr:uid="{0A6F796A-BF50-46C4-A3B6-17B224D4CE46}"/>
    <hyperlink ref="E12" tooltip="CV%: 4.9; ERROR: 0.8; LI90%: 14.8; LS90%: 17.3" xr:uid="{51505B7F-1B24-42C3-B206-FEFB6D3C98A2}"/>
    <hyperlink ref="E13" tooltip="CV%: 5.3; ERROR: 0.8; LI90%: 13.2; LS90%: 15.7" xr:uid="{470BDB0F-EF8C-4264-A408-1E428D3A8C48}"/>
    <hyperlink ref="E14" tooltip="CV%: 6.6; ERROR: 0.7; LI90%: 10.1; LS90%: 12.5" xr:uid="{322E08AF-3E23-4A06-B61E-0D5BA49F07CA}"/>
    <hyperlink ref="E15" tooltip="CV%: 7.4; ERROR: 0.6; LI90%: 7.3; LS90%: 9.4" xr:uid="{9AA95491-2F90-4AF2-B7CE-3B7DAC944547}"/>
    <hyperlink ref="E16" tooltip="CV%: 7.8; ERROR: 0.6; LI90%: 6.8; LS90%: 8.8" xr:uid="{C34A5FE3-F0FD-40DD-AAC2-F710C95D4E59}"/>
    <hyperlink ref="E17" tooltip="CV%: 8.2; ERROR: 0.6; LI90%: 6.4; LS90%: 8.4" xr:uid="{E03E7B30-9F83-49EF-A4D7-D83905719C1E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8C5B-9430-3943-A165-BFA0AAF229EC}">
  <dimension ref="A1:J20"/>
  <sheetViews>
    <sheetView showGridLines="0" topLeftCell="C1" workbookViewId="0">
      <selection activeCell="B6" sqref="B6"/>
    </sheetView>
  </sheetViews>
  <sheetFormatPr baseColWidth="10" defaultRowHeight="16"/>
  <cols>
    <col min="1" max="1" width="19.6640625" customWidth="1"/>
    <col min="2" max="2" width="28.6640625" customWidth="1"/>
    <col min="3" max="3" width="36.1640625" customWidth="1"/>
    <col min="4" max="7" width="17.83203125" customWidth="1"/>
  </cols>
  <sheetData>
    <row r="1" spans="1:10">
      <c r="A1" s="343" t="s">
        <v>370</v>
      </c>
    </row>
    <row r="2" spans="1:10" ht="12.75" customHeight="1">
      <c r="A2" s="381" t="s">
        <v>469</v>
      </c>
      <c r="B2" s="381"/>
      <c r="C2" s="381"/>
      <c r="D2" s="381"/>
      <c r="E2" s="381"/>
      <c r="F2" s="381"/>
      <c r="G2" s="381"/>
      <c r="H2" s="381"/>
      <c r="J2" s="62"/>
    </row>
    <row r="3" spans="1:10" ht="15" customHeight="1">
      <c r="A3" s="449" t="s">
        <v>0</v>
      </c>
      <c r="B3" s="438" t="s">
        <v>193</v>
      </c>
      <c r="C3" s="42"/>
      <c r="D3" s="441" t="s">
        <v>123</v>
      </c>
      <c r="E3" s="441"/>
      <c r="F3" s="441"/>
      <c r="G3" s="441"/>
      <c r="H3" s="441"/>
    </row>
    <row r="4" spans="1:10" ht="15" customHeight="1">
      <c r="A4" s="450"/>
      <c r="B4" s="439"/>
      <c r="C4" s="43"/>
      <c r="D4" s="448" t="s">
        <v>65</v>
      </c>
      <c r="E4" s="448"/>
      <c r="F4" s="44"/>
      <c r="G4" s="441" t="s">
        <v>66</v>
      </c>
      <c r="H4" s="441"/>
    </row>
    <row r="5" spans="1:10" ht="12.75" customHeight="1">
      <c r="A5" s="451"/>
      <c r="B5" s="440"/>
      <c r="C5" s="90"/>
      <c r="D5" s="91" t="s">
        <v>14</v>
      </c>
      <c r="E5" s="91" t="s">
        <v>15</v>
      </c>
      <c r="F5" s="78"/>
      <c r="G5" s="91" t="s">
        <v>14</v>
      </c>
      <c r="H5" s="91" t="s">
        <v>15</v>
      </c>
    </row>
    <row r="6" spans="1:10" ht="12.75" customHeight="1">
      <c r="A6" s="35" t="s">
        <v>149</v>
      </c>
      <c r="B6" s="63">
        <v>28440439</v>
      </c>
      <c r="C6" s="37"/>
      <c r="D6" s="63">
        <v>17248846</v>
      </c>
      <c r="E6" s="38">
        <v>60.649014595027872</v>
      </c>
      <c r="F6" s="37"/>
      <c r="G6" s="63">
        <v>10204995</v>
      </c>
      <c r="H6" s="38">
        <v>35.881988319519259</v>
      </c>
      <c r="I6" s="84"/>
    </row>
    <row r="7" spans="1:10" ht="12.75" customHeight="1">
      <c r="A7" s="52" t="s">
        <v>1</v>
      </c>
      <c r="B7" s="50" t="s">
        <v>105</v>
      </c>
      <c r="C7" s="50"/>
      <c r="D7" s="50" t="s">
        <v>105</v>
      </c>
      <c r="E7" s="50" t="s">
        <v>105</v>
      </c>
      <c r="F7" s="50"/>
      <c r="G7" s="50" t="s">
        <v>105</v>
      </c>
      <c r="H7" s="50" t="s">
        <v>105</v>
      </c>
    </row>
    <row r="9" spans="1:10" ht="12.75" customHeight="1">
      <c r="A9" s="369" t="s">
        <v>165</v>
      </c>
      <c r="B9" s="453"/>
      <c r="C9" s="453"/>
      <c r="D9" s="453"/>
      <c r="E9" s="453"/>
      <c r="F9" s="453"/>
      <c r="G9" s="453"/>
      <c r="H9" s="453"/>
    </row>
    <row r="10" spans="1:10" ht="12.75" customHeight="1">
      <c r="A10" s="363" t="s">
        <v>166</v>
      </c>
      <c r="B10" s="453"/>
      <c r="C10" s="453"/>
      <c r="D10" s="453"/>
      <c r="E10" s="453"/>
      <c r="F10" s="453"/>
      <c r="G10" s="453"/>
      <c r="H10" s="453"/>
    </row>
    <row r="11" spans="1:10" ht="12.75" customHeight="1">
      <c r="A11" s="23" t="s">
        <v>194</v>
      </c>
      <c r="B11" s="21"/>
      <c r="C11" s="21"/>
      <c r="D11" s="21"/>
      <c r="E11" s="21"/>
      <c r="F11" s="21"/>
      <c r="G11" s="21"/>
      <c r="H11" s="21"/>
    </row>
    <row r="12" spans="1:10" ht="12.75" customHeight="1">
      <c r="A12" s="21" t="s">
        <v>7</v>
      </c>
      <c r="B12" s="64"/>
      <c r="C12" s="64"/>
      <c r="D12" s="64"/>
      <c r="E12" s="64"/>
      <c r="F12" s="30"/>
      <c r="G12" s="30"/>
      <c r="H12" s="30"/>
    </row>
    <row r="13" spans="1:10" ht="12.75" customHeight="1">
      <c r="A13" s="65" t="s">
        <v>167</v>
      </c>
      <c r="B13" s="64"/>
      <c r="C13" s="64"/>
      <c r="D13" s="64"/>
      <c r="E13" s="64"/>
      <c r="F13" s="30"/>
      <c r="G13" s="30"/>
      <c r="H13" s="30"/>
    </row>
    <row r="14" spans="1:10" ht="12.75" customHeight="1">
      <c r="A14" s="66" t="s">
        <v>168</v>
      </c>
      <c r="B14" s="23"/>
      <c r="C14" s="23"/>
      <c r="D14" s="23"/>
      <c r="E14" s="23"/>
      <c r="F14" s="23"/>
      <c r="G14" s="23"/>
      <c r="H14" s="23"/>
    </row>
    <row r="15" spans="1:10" ht="12.75" customHeight="1">
      <c r="A15" s="67" t="s">
        <v>169</v>
      </c>
      <c r="B15" s="23"/>
      <c r="C15" s="23"/>
      <c r="D15" s="23"/>
      <c r="E15" s="23"/>
      <c r="F15" s="23"/>
      <c r="G15" s="23"/>
      <c r="H15" s="23"/>
    </row>
    <row r="16" spans="1:10" ht="12.75" customHeight="1">
      <c r="A16" s="26" t="s">
        <v>195</v>
      </c>
      <c r="B16" s="85"/>
      <c r="C16" s="85"/>
      <c r="D16" s="85"/>
      <c r="E16" s="28"/>
      <c r="F16" s="28"/>
      <c r="G16" s="85"/>
      <c r="H16" s="28"/>
    </row>
    <row r="17" spans="1:8" ht="12.75" customHeight="1">
      <c r="A17" s="31" t="s">
        <v>124</v>
      </c>
      <c r="B17" s="27"/>
      <c r="C17" s="27"/>
      <c r="D17" s="27"/>
      <c r="E17" s="28"/>
      <c r="F17" s="28"/>
      <c r="G17" s="27"/>
      <c r="H17" s="28"/>
    </row>
    <row r="18" spans="1:8" ht="12.75" customHeight="1">
      <c r="A18" s="31" t="s">
        <v>172</v>
      </c>
      <c r="B18" s="85"/>
      <c r="C18" s="85"/>
      <c r="D18" s="85"/>
      <c r="E18" s="28"/>
      <c r="F18" s="28"/>
      <c r="G18" s="85"/>
      <c r="H18" s="28"/>
    </row>
    <row r="19" spans="1:8" ht="12.75" customHeight="1">
      <c r="B19" s="86"/>
      <c r="C19" s="86"/>
      <c r="D19" s="86"/>
      <c r="E19" s="87"/>
      <c r="F19" s="87"/>
      <c r="G19" s="86"/>
      <c r="H19" s="87"/>
    </row>
    <row r="20" spans="1:8" ht="12.75" customHeight="1">
      <c r="A20" s="56" t="s">
        <v>351</v>
      </c>
      <c r="B20" s="88"/>
      <c r="C20" s="88"/>
      <c r="D20" s="88"/>
      <c r="E20" s="89"/>
      <c r="F20" s="89"/>
      <c r="G20" s="88"/>
      <c r="H20" s="89"/>
    </row>
  </sheetData>
  <mergeCells count="8">
    <mergeCell ref="A2:H2"/>
    <mergeCell ref="A9:H9"/>
    <mergeCell ref="A10:H10"/>
    <mergeCell ref="A3:A5"/>
    <mergeCell ref="B3:B5"/>
    <mergeCell ref="D3:H3"/>
    <mergeCell ref="D4:E4"/>
    <mergeCell ref="G4:H4"/>
  </mergeCells>
  <hyperlinks>
    <hyperlink ref="B6" tooltip="CV%: 0.9; ERROR:   246 070; LI90%:   28 035 690; LS90%:   28 845 188" xr:uid="{D66CDCAB-DAD2-4B11-9A34-F2C9954198CC}"/>
    <hyperlink ref="B7" tooltip="CV%: NA; ERROR: NA; LI90%: NA; LS90%: NA" display="NA" xr:uid="{5066A199-9CA2-4D10-ABE7-4EE7B3CBB016}"/>
    <hyperlink ref="D6" tooltip="CV%: 1.1; ERROR:   194 165; LI90%:   16 929 473; LS90%:   17 568 219" xr:uid="{A0AF9B2B-51A4-4437-883C-80ED77DA32CF}"/>
    <hyperlink ref="D7" tooltip="CV%: NA; ERROR: NA; LI90%: NA; LS90%: NA" display="NA" xr:uid="{22D2D39C-AF60-4998-8600-7546E9567AF9}"/>
    <hyperlink ref="E6" tooltip="CV%: 0.8; ERROR: 0.5; LI90%: 59.9; LS90%: 61.4" xr:uid="{412779E6-B375-4461-A2B8-CA6A163F810F}"/>
    <hyperlink ref="E7" tooltip="CV%: NA; ERROR: NA; LI90%: NA; LS90%: NA" display="NA" xr:uid="{225B6612-2B77-4278-B93E-D799B635FC88}"/>
    <hyperlink ref="G6" tooltip="CV%: 1.6; ERROR:   161 950; LI90%:   9 938 610; LS90%:   10 471 380" xr:uid="{9B6B3A82-742F-44DF-B4FB-8CDE8533AF55}"/>
    <hyperlink ref="G7" tooltip="CV%: NA; ERROR: NA; LI90%: NA; LS90%: NA" display="NA" xr:uid="{242E2D6C-327C-40F7-A418-C4F407917581}"/>
    <hyperlink ref="H6" tooltip="CV%: 1.3; ERROR: 0.5; LI90%: 35.1; LS90%: 36.6" xr:uid="{0A75275D-4D6D-47E9-BCAE-EACE38AC7FE9}"/>
    <hyperlink ref="H7" tooltip="CV%: NA; ERROR: NA; LI90%: NA; LS90%: NA" display="NA" xr:uid="{1DECE167-D7C5-4922-927E-8027D6F70F5D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EE705-F481-EA4C-9AD8-3D940839C366}">
  <dimension ref="A1:J18"/>
  <sheetViews>
    <sheetView showGridLines="0" workbookViewId="0">
      <selection activeCell="G19" sqref="G19"/>
    </sheetView>
  </sheetViews>
  <sheetFormatPr baseColWidth="10" defaultRowHeight="16"/>
  <cols>
    <col min="1" max="1" width="24.6640625" customWidth="1"/>
    <col min="2" max="2" width="26" customWidth="1"/>
    <col min="3" max="3" width="34.5" customWidth="1"/>
    <col min="4" max="7" width="17.83203125" customWidth="1"/>
  </cols>
  <sheetData>
    <row r="1" spans="1:10">
      <c r="A1" s="343" t="s">
        <v>370</v>
      </c>
    </row>
    <row r="2" spans="1:10" ht="12.75" customHeight="1">
      <c r="A2" s="364" t="s">
        <v>475</v>
      </c>
      <c r="B2" s="364"/>
      <c r="C2" s="364"/>
      <c r="D2" s="364"/>
      <c r="E2" s="364"/>
      <c r="F2" s="364"/>
      <c r="G2" s="364"/>
      <c r="H2" s="364"/>
      <c r="J2" s="62"/>
    </row>
    <row r="3" spans="1:10" ht="15" customHeight="1">
      <c r="A3" s="449" t="s">
        <v>0</v>
      </c>
      <c r="B3" s="438" t="s">
        <v>193</v>
      </c>
      <c r="C3" s="42"/>
      <c r="D3" s="441" t="s">
        <v>125</v>
      </c>
      <c r="E3" s="441"/>
      <c r="F3" s="441"/>
      <c r="G3" s="441"/>
      <c r="H3" s="441"/>
    </row>
    <row r="4" spans="1:10" ht="15" customHeight="1">
      <c r="A4" s="450"/>
      <c r="B4" s="439"/>
      <c r="C4" s="43"/>
      <c r="D4" s="448" t="s">
        <v>65</v>
      </c>
      <c r="E4" s="448"/>
      <c r="F4" s="44"/>
      <c r="G4" s="441" t="s">
        <v>66</v>
      </c>
      <c r="H4" s="441"/>
    </row>
    <row r="5" spans="1:10" ht="12" customHeight="1">
      <c r="A5" s="451"/>
      <c r="B5" s="440"/>
      <c r="C5" s="90"/>
      <c r="D5" s="91" t="s">
        <v>14</v>
      </c>
      <c r="E5" s="91" t="s">
        <v>15</v>
      </c>
      <c r="F5" s="78"/>
      <c r="G5" s="91" t="s">
        <v>14</v>
      </c>
      <c r="H5" s="91" t="s">
        <v>15</v>
      </c>
    </row>
    <row r="6" spans="1:10" ht="12.75" customHeight="1">
      <c r="A6" s="52" t="s">
        <v>1</v>
      </c>
      <c r="B6" s="50">
        <v>2581926</v>
      </c>
      <c r="C6" s="50"/>
      <c r="D6" s="50">
        <v>1333513</v>
      </c>
      <c r="E6" s="53">
        <v>51.647994559100454</v>
      </c>
      <c r="F6" s="50"/>
      <c r="G6" s="50">
        <v>1106023</v>
      </c>
      <c r="H6" s="53">
        <v>42.837130111397457</v>
      </c>
    </row>
    <row r="8" spans="1:10" ht="12.75" customHeight="1">
      <c r="A8" s="369" t="s">
        <v>165</v>
      </c>
      <c r="B8" s="453"/>
      <c r="C8" s="453"/>
      <c r="D8" s="453"/>
      <c r="E8" s="453"/>
      <c r="F8" s="453"/>
      <c r="G8" s="453"/>
      <c r="H8" s="453"/>
    </row>
    <row r="9" spans="1:10" ht="12.75" customHeight="1">
      <c r="A9" s="363" t="s">
        <v>166</v>
      </c>
      <c r="B9" s="453"/>
      <c r="C9" s="453"/>
      <c r="D9" s="453"/>
      <c r="E9" s="453"/>
      <c r="F9" s="453"/>
      <c r="G9" s="453"/>
      <c r="H9" s="453"/>
    </row>
    <row r="10" spans="1:10" ht="12.75" customHeight="1">
      <c r="A10" s="23" t="s">
        <v>194</v>
      </c>
      <c r="B10" s="21"/>
      <c r="C10" s="21"/>
      <c r="D10" s="21"/>
      <c r="E10" s="21"/>
      <c r="F10" s="21"/>
      <c r="G10" s="21"/>
      <c r="H10" s="21"/>
    </row>
    <row r="11" spans="1:10" ht="12.75" customHeight="1">
      <c r="A11" s="21" t="s">
        <v>7</v>
      </c>
      <c r="B11" s="64"/>
      <c r="C11" s="64"/>
      <c r="D11" s="64"/>
      <c r="E11" s="64"/>
      <c r="F11" s="30"/>
      <c r="G11" s="30"/>
      <c r="H11" s="30"/>
    </row>
    <row r="12" spans="1:10" ht="12.75" customHeight="1">
      <c r="A12" s="65" t="s">
        <v>167</v>
      </c>
      <c r="B12" s="64"/>
      <c r="C12" s="64"/>
      <c r="D12" s="64"/>
      <c r="E12" s="64"/>
      <c r="F12" s="30"/>
      <c r="G12" s="30"/>
      <c r="H12" s="30"/>
    </row>
    <row r="13" spans="1:10" ht="12.75" customHeight="1">
      <c r="A13" s="66" t="s">
        <v>168</v>
      </c>
      <c r="B13" s="23"/>
      <c r="C13" s="23"/>
      <c r="D13" s="23"/>
      <c r="E13" s="23"/>
      <c r="F13" s="23"/>
      <c r="G13" s="23"/>
      <c r="H13" s="23"/>
    </row>
    <row r="14" spans="1:10" ht="12.75" customHeight="1">
      <c r="A14" s="67" t="s">
        <v>169</v>
      </c>
      <c r="B14" s="23"/>
      <c r="C14" s="23"/>
      <c r="D14" s="23"/>
      <c r="E14" s="23"/>
      <c r="F14" s="23"/>
      <c r="G14" s="23"/>
      <c r="H14" s="23"/>
    </row>
    <row r="15" spans="1:10" ht="12.75" customHeight="1">
      <c r="A15" s="26" t="s">
        <v>196</v>
      </c>
      <c r="B15" s="85"/>
      <c r="C15" s="85"/>
      <c r="D15" s="85"/>
      <c r="E15" s="28"/>
      <c r="F15" s="28"/>
      <c r="G15" s="85"/>
      <c r="H15" s="28"/>
    </row>
    <row r="16" spans="1:10" ht="12.75" customHeight="1">
      <c r="A16" s="31" t="s">
        <v>172</v>
      </c>
      <c r="B16" s="85"/>
      <c r="C16" s="85"/>
      <c r="D16" s="85"/>
      <c r="E16" s="28"/>
      <c r="F16" s="28"/>
      <c r="G16" s="85"/>
      <c r="H16" s="28"/>
    </row>
    <row r="17" spans="1:1" ht="12.75" customHeight="1">
      <c r="A17" s="71"/>
    </row>
    <row r="18" spans="1:1" ht="12.75" customHeight="1">
      <c r="A18" s="56" t="s">
        <v>353</v>
      </c>
    </row>
  </sheetData>
  <mergeCells count="8">
    <mergeCell ref="A2:H2"/>
    <mergeCell ref="A8:H8"/>
    <mergeCell ref="A9:H9"/>
    <mergeCell ref="A3:A5"/>
    <mergeCell ref="B3:B5"/>
    <mergeCell ref="D3:H3"/>
    <mergeCell ref="D4:E4"/>
    <mergeCell ref="G4:H4"/>
  </mergeCells>
  <hyperlinks>
    <hyperlink ref="B6" tooltip="CV%: 2.4; ERROR:   62 663; LI90%:  2 478 855; LS90%:  2 684 997" xr:uid="{2CDFAA84-AC87-4608-B6B8-50F64DBE805F}"/>
    <hyperlink ref="D6" tooltip="CV%: 3.5; ERROR:   46 855; LI90%:  1 256 443; LS90%:  1 410 583" xr:uid="{3B591FEB-1A0E-4688-8F65-6E635A307E6F}"/>
    <hyperlink ref="E6" tooltip="CV%: 2.6; ERROR: 1.3; LI90%: 49.4; LS90%: 53.9" xr:uid="{0C0F4796-45AB-4B8D-ABB6-65F85E093FB1}"/>
    <hyperlink ref="G6" tooltip="CV%: 4.0; ERROR:   44 380; LI90%:  1 033 025; LS90%:  1 179 021" xr:uid="{DE6689DA-D09F-43C3-8E95-B7B397A95437}"/>
    <hyperlink ref="H6" tooltip="CV%: 3.1; ERROR: 1.3; LI90%: 40.6; LS90%: 45.0" xr:uid="{19F30840-59F7-4F2E-9C0F-1DACF1360881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BB2EA-2AC9-9B4F-98DC-F7F85DF06BE0}">
  <dimension ref="A1:J20"/>
  <sheetViews>
    <sheetView showGridLines="0" topLeftCell="C1" workbookViewId="0">
      <selection activeCell="B24" sqref="B24"/>
    </sheetView>
  </sheetViews>
  <sheetFormatPr baseColWidth="10" defaultColWidth="10.83203125" defaultRowHeight="20"/>
  <cols>
    <col min="1" max="1" width="23.33203125" style="4" customWidth="1"/>
    <col min="2" max="2" width="21.6640625" style="4" customWidth="1"/>
    <col min="3" max="3" width="31" style="4" customWidth="1"/>
    <col min="4" max="7" width="17.83203125" style="4" customWidth="1"/>
    <col min="8" max="16384" width="10.83203125" style="4"/>
  </cols>
  <sheetData>
    <row r="1" spans="1:10">
      <c r="A1" s="343" t="s">
        <v>370</v>
      </c>
    </row>
    <row r="2" spans="1:10" customFormat="1" ht="12.75" customHeight="1">
      <c r="A2" s="364" t="s">
        <v>470</v>
      </c>
      <c r="B2" s="364"/>
      <c r="C2" s="364"/>
      <c r="D2" s="364"/>
      <c r="E2" s="364"/>
      <c r="F2" s="364"/>
      <c r="G2" s="364"/>
      <c r="H2" s="364"/>
      <c r="J2" s="62"/>
    </row>
    <row r="3" spans="1:10" customFormat="1" ht="15" customHeight="1">
      <c r="A3" s="449" t="s">
        <v>0</v>
      </c>
      <c r="B3" s="438" t="s">
        <v>193</v>
      </c>
      <c r="C3" s="42"/>
      <c r="D3" s="441" t="s">
        <v>197</v>
      </c>
      <c r="E3" s="441"/>
      <c r="F3" s="441"/>
      <c r="G3" s="441"/>
      <c r="H3" s="441"/>
    </row>
    <row r="4" spans="1:10" customFormat="1" ht="15" customHeight="1">
      <c r="A4" s="450"/>
      <c r="B4" s="439"/>
      <c r="C4" s="43"/>
      <c r="D4" s="448" t="s">
        <v>65</v>
      </c>
      <c r="E4" s="448"/>
      <c r="F4" s="44"/>
      <c r="G4" s="441" t="s">
        <v>66</v>
      </c>
      <c r="H4" s="441"/>
    </row>
    <row r="5" spans="1:10" customFormat="1" ht="47.25" customHeight="1">
      <c r="A5" s="451"/>
      <c r="B5" s="440"/>
      <c r="C5" s="90"/>
      <c r="D5" s="91" t="s">
        <v>14</v>
      </c>
      <c r="E5" s="91" t="s">
        <v>15</v>
      </c>
      <c r="F5" s="78"/>
      <c r="G5" s="91" t="s">
        <v>14</v>
      </c>
      <c r="H5" s="91" t="s">
        <v>15</v>
      </c>
    </row>
    <row r="6" spans="1:10" customFormat="1" ht="12.75" customHeight="1">
      <c r="A6" s="35" t="s">
        <v>149</v>
      </c>
      <c r="B6" s="63">
        <v>34400952</v>
      </c>
      <c r="C6" s="37"/>
      <c r="D6" s="63">
        <v>27215033</v>
      </c>
      <c r="E6" s="38">
        <v>79.111278664613707</v>
      </c>
      <c r="F6" s="37"/>
      <c r="G6" s="63">
        <v>5667799</v>
      </c>
      <c r="H6" s="38">
        <v>16.475703928193617</v>
      </c>
      <c r="I6" s="84"/>
    </row>
    <row r="7" spans="1:10" customFormat="1" ht="12.75" customHeight="1">
      <c r="A7" s="52" t="s">
        <v>1</v>
      </c>
      <c r="B7" s="50">
        <v>3070443</v>
      </c>
      <c r="C7" s="50"/>
      <c r="D7" s="50">
        <v>2152247</v>
      </c>
      <c r="E7" s="53">
        <v>70.095650692750198</v>
      </c>
      <c r="F7" s="50"/>
      <c r="G7" s="50">
        <v>660852</v>
      </c>
      <c r="H7" s="53">
        <v>21.523018014012962</v>
      </c>
    </row>
    <row r="9" spans="1:10" customFormat="1" ht="12.75" customHeight="1">
      <c r="A9" s="369" t="s">
        <v>165</v>
      </c>
      <c r="B9" s="453"/>
      <c r="C9" s="453"/>
      <c r="D9" s="453"/>
      <c r="E9" s="453"/>
      <c r="F9" s="453"/>
      <c r="G9" s="453"/>
      <c r="H9" s="453"/>
    </row>
    <row r="10" spans="1:10" customFormat="1" ht="12.75" customHeight="1">
      <c r="A10" s="363" t="s">
        <v>166</v>
      </c>
      <c r="B10" s="453"/>
      <c r="C10" s="453"/>
      <c r="D10" s="453"/>
      <c r="E10" s="453"/>
      <c r="F10" s="453"/>
      <c r="G10" s="453"/>
      <c r="H10" s="453"/>
    </row>
    <row r="11" spans="1:10" customFormat="1" ht="12.75" customHeight="1">
      <c r="A11" s="23" t="s">
        <v>194</v>
      </c>
      <c r="B11" s="21"/>
      <c r="C11" s="21"/>
      <c r="D11" s="21"/>
      <c r="E11" s="21"/>
      <c r="F11" s="21"/>
      <c r="G11" s="21"/>
      <c r="H11" s="21"/>
    </row>
    <row r="12" spans="1:10" customFormat="1" ht="12.75" customHeight="1">
      <c r="A12" s="21" t="s">
        <v>7</v>
      </c>
      <c r="B12" s="64"/>
      <c r="C12" s="64"/>
      <c r="D12" s="64"/>
      <c r="E12" s="64"/>
      <c r="F12" s="30"/>
      <c r="G12" s="30"/>
      <c r="H12" s="30"/>
    </row>
    <row r="13" spans="1:10" customFormat="1" ht="12.75" customHeight="1">
      <c r="A13" s="65" t="s">
        <v>167</v>
      </c>
      <c r="B13" s="64"/>
      <c r="C13" s="64"/>
      <c r="D13" s="64"/>
      <c r="E13" s="64"/>
      <c r="F13" s="30"/>
      <c r="G13" s="30"/>
      <c r="H13" s="30"/>
    </row>
    <row r="14" spans="1:10" customFormat="1" ht="12.75" customHeight="1">
      <c r="A14" s="66" t="s">
        <v>168</v>
      </c>
      <c r="B14" s="23"/>
      <c r="C14" s="23"/>
      <c r="D14" s="23"/>
      <c r="E14" s="23"/>
      <c r="F14" s="23"/>
      <c r="G14" s="23"/>
      <c r="H14" s="23"/>
    </row>
    <row r="15" spans="1:10" customFormat="1" ht="12.75" customHeight="1">
      <c r="A15" s="67" t="s">
        <v>169</v>
      </c>
      <c r="B15" s="23"/>
      <c r="C15" s="23"/>
      <c r="D15" s="23"/>
      <c r="E15" s="23"/>
      <c r="F15" s="23"/>
      <c r="G15" s="23"/>
      <c r="H15" s="23"/>
    </row>
    <row r="16" spans="1:10" customFormat="1" ht="12.75" customHeight="1">
      <c r="A16" s="26" t="s">
        <v>198</v>
      </c>
      <c r="B16" s="85"/>
      <c r="C16" s="85"/>
      <c r="D16" s="85"/>
      <c r="E16" s="28"/>
      <c r="F16" s="28"/>
      <c r="G16" s="85"/>
      <c r="H16" s="28"/>
    </row>
    <row r="17" spans="1:8" customFormat="1" ht="12.75" customHeight="1">
      <c r="A17" s="31" t="s">
        <v>172</v>
      </c>
      <c r="B17" s="85"/>
      <c r="C17" s="85"/>
      <c r="D17" s="85"/>
      <c r="E17" s="28"/>
      <c r="F17" s="28"/>
      <c r="G17" s="85"/>
      <c r="H17" s="28"/>
    </row>
    <row r="18" spans="1:8" customFormat="1" ht="12.75" customHeight="1">
      <c r="A18" s="71"/>
    </row>
    <row r="19" spans="1:8" customFormat="1" ht="12.75" customHeight="1">
      <c r="A19" s="56" t="s">
        <v>351</v>
      </c>
    </row>
    <row r="20" spans="1:8" customFormat="1" ht="16"/>
  </sheetData>
  <mergeCells count="8">
    <mergeCell ref="A2:H2"/>
    <mergeCell ref="A9:H9"/>
    <mergeCell ref="A10:H10"/>
    <mergeCell ref="A3:A5"/>
    <mergeCell ref="B3:B5"/>
    <mergeCell ref="D3:H3"/>
    <mergeCell ref="D4:E4"/>
    <mergeCell ref="G4:H4"/>
  </mergeCells>
  <hyperlinks>
    <hyperlink ref="B6" tooltip="CV%: 0.7; ERROR:   256 540; LI90%:   33 978 981; LS90%:   34 822 923" xr:uid="{D32C33E4-EEE7-46AA-9EA3-DF09E71C0151}"/>
    <hyperlink ref="B7" tooltip="CV%: 2.1; ERROR:   65 707; LI90%:  2 962 364; LS90%:  3 178 522" xr:uid="{B2C53BA9-A5C3-48F4-973F-8815D8E3160A}"/>
    <hyperlink ref="D6" tooltip="CV%: 0.9; ERROR:   235 084; LI90%:   26 828 354; LS90%:   27 601 712" xr:uid="{B0FB4C30-BF9B-4C26-9E57-D54375CA74EF}"/>
    <hyperlink ref="D7" tooltip="CV%: 2.7; ERROR:   57 728; LI90%:  2 057 293; LS90%:  2 247 201" xr:uid="{96312BC4-3C50-4FB1-9AE0-E8C96E0A3BD3}"/>
    <hyperlink ref="E6" tooltip="CV%: 0.4; ERROR: 0.3; LI90%: 78.5; LS90%: 79.7" xr:uid="{652EE6D8-3748-43BA-8CB4-8DBD97A95B8A}"/>
    <hyperlink ref="E7" tooltip="CV%: 1.6; ERROR: 1.1; LI90%: 68.3; LS90%: 71.9" xr:uid="{950F206F-A9EA-405F-AA6B-B4ACE538EFC2}"/>
    <hyperlink ref="G6" tooltip="CV%: 2.1; ERROR:   117 759; LI90%:   5 474 102; LS90%:   5 861 496" xr:uid="{60C62553-486A-4355-8843-B303043AAAED}"/>
    <hyperlink ref="G7" tooltip="CV%: 5.2; ERROR:   34 067; LI90%:   604 816; LS90%:   716 888" xr:uid="{3E2198CA-8DE6-43DC-A13A-148AAD9FC83A}"/>
    <hyperlink ref="H6" tooltip="CV%: 1.9; ERROR: 0.3; LI90%: 15.9; LS90%: 17.0" xr:uid="{95675EFE-9438-406B-B12E-83B384E72892}"/>
    <hyperlink ref="H7" tooltip="CV%: 4.7; ERROR: 1.0; LI90%: 19.9; LS90%: 23.2" xr:uid="{573514AB-B199-4391-B2B8-E82585A1810B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D714-C7D9-F641-8D67-0E6A9EE7F0EC}">
  <dimension ref="A1:P26"/>
  <sheetViews>
    <sheetView showGridLines="0" topLeftCell="B1" zoomScaleNormal="100" workbookViewId="0">
      <selection activeCell="D12" sqref="D12"/>
    </sheetView>
  </sheetViews>
  <sheetFormatPr baseColWidth="10" defaultColWidth="10.83203125" defaultRowHeight="20"/>
  <cols>
    <col min="1" max="1" width="30.83203125" style="4" customWidth="1"/>
    <col min="2" max="2" width="45.83203125" style="4" customWidth="1"/>
    <col min="3" max="3" width="3.6640625" style="4" customWidth="1"/>
    <col min="4" max="5" width="17.83203125" style="4" customWidth="1"/>
    <col min="6" max="6" width="5" style="4" customWidth="1"/>
    <col min="7" max="8" width="17.83203125" style="4" customWidth="1"/>
    <col min="9" max="9" width="3.6640625" style="4" customWidth="1"/>
    <col min="10" max="11" width="17.83203125" style="4" customWidth="1"/>
    <col min="12" max="16384" width="10.83203125" style="4"/>
  </cols>
  <sheetData>
    <row r="1" spans="1:16">
      <c r="A1" s="343" t="s">
        <v>370</v>
      </c>
    </row>
    <row r="2" spans="1:16" customFormat="1" ht="12.75" customHeight="1">
      <c r="A2" s="364" t="s">
        <v>471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P2" s="62"/>
    </row>
    <row r="3" spans="1:16" customFormat="1" ht="15" customHeight="1">
      <c r="A3" s="449" t="s">
        <v>199</v>
      </c>
      <c r="B3" s="438" t="s">
        <v>200</v>
      </c>
      <c r="C3" s="73"/>
      <c r="D3" s="441" t="s">
        <v>201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</row>
    <row r="4" spans="1:16" customFormat="1" ht="15" customHeight="1">
      <c r="A4" s="450"/>
      <c r="B4" s="439"/>
      <c r="C4" s="74"/>
      <c r="D4" s="441" t="s">
        <v>126</v>
      </c>
      <c r="E4" s="441"/>
      <c r="F4" s="42"/>
      <c r="G4" s="441" t="s">
        <v>127</v>
      </c>
      <c r="H4" s="441"/>
      <c r="I4" s="42"/>
      <c r="J4" s="441" t="s">
        <v>128</v>
      </c>
      <c r="K4" s="441"/>
      <c r="L4" s="42"/>
      <c r="M4" s="441" t="s">
        <v>129</v>
      </c>
      <c r="N4" s="441"/>
    </row>
    <row r="5" spans="1:16" customFormat="1" ht="11.25" customHeight="1">
      <c r="A5" s="451"/>
      <c r="B5" s="440"/>
      <c r="C5" s="75"/>
      <c r="D5" s="83" t="s">
        <v>14</v>
      </c>
      <c r="E5" s="83" t="s">
        <v>15</v>
      </c>
      <c r="F5" s="75"/>
      <c r="G5" s="83" t="s">
        <v>14</v>
      </c>
      <c r="H5" s="83" t="s">
        <v>15</v>
      </c>
      <c r="I5" s="75"/>
      <c r="J5" s="83" t="s">
        <v>14</v>
      </c>
      <c r="K5" s="83" t="s">
        <v>15</v>
      </c>
      <c r="L5" s="75"/>
      <c r="M5" s="83" t="s">
        <v>14</v>
      </c>
      <c r="N5" s="83" t="s">
        <v>15</v>
      </c>
    </row>
    <row r="6" spans="1:16" customFormat="1" ht="12.75" customHeight="1">
      <c r="A6" s="35" t="s">
        <v>149</v>
      </c>
      <c r="B6" s="63">
        <v>49154866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customFormat="1" ht="12.75" customHeight="1">
      <c r="A7" s="39" t="s">
        <v>130</v>
      </c>
      <c r="B7" s="37"/>
      <c r="C7" s="37"/>
      <c r="D7" s="37">
        <v>38793760</v>
      </c>
      <c r="E7" s="40">
        <v>78.921504943172877</v>
      </c>
      <c r="F7" s="37"/>
      <c r="G7" s="37">
        <v>5572925</v>
      </c>
      <c r="H7" s="40">
        <v>11.337483861719814</v>
      </c>
      <c r="I7" s="37"/>
      <c r="J7" s="37">
        <v>3816866</v>
      </c>
      <c r="K7" s="40">
        <v>7.7649809888607981</v>
      </c>
      <c r="L7" s="37"/>
      <c r="M7" s="37">
        <v>812503</v>
      </c>
      <c r="N7" s="40">
        <v>1.6529452038380088</v>
      </c>
    </row>
    <row r="8" spans="1:16" customFormat="1" ht="12.75" customHeight="1">
      <c r="A8" s="39" t="s">
        <v>131</v>
      </c>
      <c r="B8" s="37"/>
      <c r="C8" s="37"/>
      <c r="D8" s="37">
        <v>22387651</v>
      </c>
      <c r="E8" s="40">
        <v>45.545136874139786</v>
      </c>
      <c r="F8" s="37"/>
      <c r="G8" s="37">
        <v>10090871</v>
      </c>
      <c r="H8" s="40">
        <v>20.528732597908007</v>
      </c>
      <c r="I8" s="37"/>
      <c r="J8" s="37">
        <v>8518468</v>
      </c>
      <c r="K8" s="40">
        <v>17.329857027786424</v>
      </c>
      <c r="L8" s="37"/>
      <c r="M8" s="37">
        <v>3495424</v>
      </c>
      <c r="N8" s="40">
        <v>7.1110436960605288</v>
      </c>
    </row>
    <row r="9" spans="1:16" customFormat="1" ht="12.75" customHeight="1">
      <c r="A9" s="39" t="s">
        <v>132</v>
      </c>
      <c r="B9" s="37"/>
      <c r="C9" s="37"/>
      <c r="D9" s="37">
        <v>18523149</v>
      </c>
      <c r="E9" s="40">
        <v>37.68324584589449</v>
      </c>
      <c r="F9" s="37"/>
      <c r="G9" s="37">
        <v>13502739</v>
      </c>
      <c r="H9" s="40">
        <v>27.469791088434665</v>
      </c>
      <c r="I9" s="37"/>
      <c r="J9" s="37">
        <v>11620673</v>
      </c>
      <c r="K9" s="40">
        <v>23.640941265102828</v>
      </c>
      <c r="L9" s="37"/>
      <c r="M9" s="37">
        <v>5197173</v>
      </c>
      <c r="N9" s="40">
        <v>10.573059033463746</v>
      </c>
    </row>
    <row r="10" spans="1:16" customFormat="1" ht="12.75" customHeight="1">
      <c r="A10" s="39" t="s">
        <v>133</v>
      </c>
      <c r="B10" s="37"/>
      <c r="C10" s="37"/>
      <c r="D10" s="37">
        <v>11117271</v>
      </c>
      <c r="E10" s="40">
        <v>22.616826989214047</v>
      </c>
      <c r="F10" s="37"/>
      <c r="G10" s="37">
        <v>7274379</v>
      </c>
      <c r="H10" s="40">
        <v>14.798899055080325</v>
      </c>
      <c r="I10" s="37"/>
      <c r="J10" s="37">
        <v>5400816</v>
      </c>
      <c r="K10" s="40">
        <v>10.987347620884574</v>
      </c>
      <c r="L10" s="37"/>
      <c r="M10" s="37">
        <v>1901384</v>
      </c>
      <c r="N10" s="40">
        <v>3.8681501033895609</v>
      </c>
    </row>
    <row r="11" spans="1:16" customFormat="1" ht="12.75" customHeight="1">
      <c r="A11" s="48" t="s">
        <v>1</v>
      </c>
      <c r="B11" s="76">
        <v>3975250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6" customFormat="1" ht="12.75" customHeight="1">
      <c r="A12" s="52" t="s">
        <v>130</v>
      </c>
      <c r="B12" s="50"/>
      <c r="C12" s="50"/>
      <c r="D12" s="50">
        <v>3261947</v>
      </c>
      <c r="E12" s="53">
        <v>82.056398968618325</v>
      </c>
      <c r="F12" s="50"/>
      <c r="G12" s="50">
        <v>411257</v>
      </c>
      <c r="H12" s="53">
        <v>10.345437393874599</v>
      </c>
      <c r="I12" s="50"/>
      <c r="J12" s="50">
        <v>228837</v>
      </c>
      <c r="K12" s="53">
        <v>5.7565436136092076</v>
      </c>
      <c r="L12" s="50"/>
      <c r="M12" s="79">
        <v>65602</v>
      </c>
      <c r="N12" s="80">
        <v>1.6502609898748508</v>
      </c>
    </row>
    <row r="13" spans="1:16" customFormat="1" ht="12.75" customHeight="1">
      <c r="A13" s="52" t="s">
        <v>131</v>
      </c>
      <c r="B13" s="50"/>
      <c r="C13" s="50"/>
      <c r="D13" s="50">
        <v>2140308</v>
      </c>
      <c r="E13" s="53">
        <v>53.840840198729644</v>
      </c>
      <c r="F13" s="50"/>
      <c r="G13" s="50">
        <v>892907</v>
      </c>
      <c r="H13" s="53">
        <v>22.461656499591221</v>
      </c>
      <c r="I13" s="50"/>
      <c r="J13" s="50">
        <v>468868</v>
      </c>
      <c r="K13" s="53">
        <v>11.794679579900635</v>
      </c>
      <c r="L13" s="50"/>
      <c r="M13" s="50">
        <v>177931</v>
      </c>
      <c r="N13" s="53">
        <v>4.4759700647758001</v>
      </c>
    </row>
    <row r="14" spans="1:16" customFormat="1" ht="12.75" customHeight="1">
      <c r="A14" s="52" t="s">
        <v>132</v>
      </c>
      <c r="B14" s="50"/>
      <c r="C14" s="50"/>
      <c r="D14" s="50">
        <v>1240733</v>
      </c>
      <c r="E14" s="53">
        <v>31.211445821017548</v>
      </c>
      <c r="F14" s="50"/>
      <c r="G14" s="50">
        <v>1343452</v>
      </c>
      <c r="H14" s="53">
        <v>33.795409093767688</v>
      </c>
      <c r="I14" s="50"/>
      <c r="J14" s="50">
        <v>962868</v>
      </c>
      <c r="K14" s="53">
        <v>24.221570970379222</v>
      </c>
      <c r="L14" s="50"/>
      <c r="M14" s="50">
        <v>409549</v>
      </c>
      <c r="N14" s="53">
        <v>10.302471542670272</v>
      </c>
    </row>
    <row r="15" spans="1:16" customFormat="1" ht="12.75" customHeight="1">
      <c r="A15" s="52" t="s">
        <v>133</v>
      </c>
      <c r="B15" s="50"/>
      <c r="C15" s="50"/>
      <c r="D15" s="50">
        <v>982196</v>
      </c>
      <c r="E15" s="53">
        <v>24.707779384944342</v>
      </c>
      <c r="F15" s="50"/>
      <c r="G15" s="50">
        <v>870452</v>
      </c>
      <c r="H15" s="53">
        <v>21.896786365637379</v>
      </c>
      <c r="I15" s="50"/>
      <c r="J15" s="50">
        <v>457933</v>
      </c>
      <c r="K15" s="53">
        <v>11.51960254072071</v>
      </c>
      <c r="L15" s="50"/>
      <c r="M15" s="50">
        <v>142902</v>
      </c>
      <c r="N15" s="53">
        <v>3.5947927803282811</v>
      </c>
    </row>
    <row r="16" spans="1:16" customFormat="1" ht="12.75" customHeight="1">
      <c r="A16" s="39"/>
      <c r="B16" s="37"/>
      <c r="C16" s="37"/>
      <c r="D16" s="37"/>
      <c r="E16" s="40"/>
      <c r="F16" s="37"/>
      <c r="G16" s="37"/>
      <c r="H16" s="40"/>
      <c r="I16" s="37"/>
      <c r="J16" s="37"/>
      <c r="K16" s="40"/>
      <c r="L16" s="37"/>
      <c r="M16" s="37"/>
      <c r="N16" s="40"/>
    </row>
    <row r="17" spans="1:14" customFormat="1" ht="12.75" customHeight="1">
      <c r="A17" s="369" t="s">
        <v>202</v>
      </c>
      <c r="B17" s="369"/>
      <c r="C17" s="369"/>
      <c r="D17" s="369"/>
      <c r="E17" s="369"/>
      <c r="F17" s="369"/>
      <c r="G17" s="369"/>
      <c r="H17" s="369"/>
      <c r="I17" s="369"/>
      <c r="J17" s="445"/>
      <c r="K17" s="445"/>
      <c r="L17" s="445"/>
      <c r="M17" s="445"/>
      <c r="N17" s="445"/>
    </row>
    <row r="18" spans="1:14" customFormat="1" ht="12.75" customHeight="1">
      <c r="A18" s="23" t="s">
        <v>203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customFormat="1" ht="12.75" customHeight="1">
      <c r="A19" s="21" t="s">
        <v>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customFormat="1" ht="12.75" customHeight="1">
      <c r="A20" s="65" t="s">
        <v>204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customFormat="1" ht="12.75" customHeight="1">
      <c r="A21" s="66" t="s">
        <v>205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customFormat="1" ht="12.75" customHeight="1">
      <c r="A22" s="67" t="s">
        <v>206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customFormat="1" ht="12.75" customHeight="1">
      <c r="A23" s="29" t="s">
        <v>207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customFormat="1" ht="12.75" customHeight="1">
      <c r="A24" s="31" t="s">
        <v>172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customFormat="1" ht="15" customHeight="1"/>
    <row r="26" spans="1:14" customFormat="1" ht="12.75" customHeight="1">
      <c r="A26" s="56" t="s">
        <v>351</v>
      </c>
    </row>
  </sheetData>
  <mergeCells count="9">
    <mergeCell ref="A2:N2"/>
    <mergeCell ref="A17:N17"/>
    <mergeCell ref="A3:A5"/>
    <mergeCell ref="B3:B5"/>
    <mergeCell ref="D3:N3"/>
    <mergeCell ref="D4:E4"/>
    <mergeCell ref="G4:H4"/>
    <mergeCell ref="J4:K4"/>
    <mergeCell ref="M4:N4"/>
  </mergeCells>
  <conditionalFormatting sqref="A7">
    <cfRule type="containsText" priority="1" operator="containsText" text="Estados Unidos Mexicanos">
      <formula>NOT(ISERROR(SEARCH("Estados Unidos Mexicanos",A7)))</formula>
    </cfRule>
  </conditionalFormatting>
  <hyperlinks>
    <hyperlink ref="B6" tooltip="CV%: 0.6; ERROR:   282 024; LI90%:   48 690 978; LS90%:   49 618 754" xr:uid="{5DB08374-6B22-4732-9FEB-5A66FD8B2314}"/>
    <hyperlink ref="B11" tooltip="CV%: 1.7; ERROR:   69 337; LI90%:   3 861 201; LS90%:   4 089 299" xr:uid="{0CACF074-2E63-4565-AD49-65BB7097CCE2}"/>
    <hyperlink ref="D7" tooltip="CV%: 0.7; ERROR:   254 100; LI90%:  38 375 803; LS90%:  39 211 717" xr:uid="{EF0F2628-0C3D-4018-8275-92B7CA46F99A}"/>
    <hyperlink ref="D8" tooltip="CV%: 0.9; ERROR:   202 904; LI90%:  22 053 904; LS90%:  22 721 398" xr:uid="{80039A0E-94FE-4D01-9D1A-25DE3030503B}"/>
    <hyperlink ref="D9" tooltip="CV%: 1.0; ERROR:   186 655; LI90%:  18 216 128; LS90%:  18 830 170" xr:uid="{7B1F5DE8-CB80-407B-9DB0-7F82CA76FA07}"/>
    <hyperlink ref="D10" tooltip="CV%: 1.3; ERROR:   149 791; LI90%:  10 870 887; LS90%:  11 363 655" xr:uid="{D94081A6-7211-4B99-99B9-5A30A34380FE}"/>
    <hyperlink ref="D12" tooltip="CV%: 2.0; ERROR:   64 169; LI90%:  3 156 399; LS90%:  3 367 495" xr:uid="{B306BB0C-1128-4E84-90C7-F68EEC9D0C6D}"/>
    <hyperlink ref="D13" tooltip="CV%: 2.5; ERROR:   53 372; LI90%:  2 052 519; LS90%:  2 228 097" xr:uid="{01425B2A-FD9F-4C1F-8AAD-E1DAA1E134FB}"/>
    <hyperlink ref="D14" tooltip="CV%: 3.4; ERROR:   42 169; LI90%:  1 171 371; LS90%:  1 310 095" xr:uid="{F1C61FCA-D3FE-4BDD-A7EF-77AB1F188E69}"/>
    <hyperlink ref="D15" tooltip="CV%: 3.8; ERROR:   37 397; LI90%:   920 683; LS90%:  1 043 709" xr:uid="{0DAD22C4-D9DD-4EB0-8D96-D1826E3F6E64}"/>
    <hyperlink ref="E7" tooltip="CV%: 0.4; ERROR: 0.3; LI90%: 78.5; LS90%: 79.4" xr:uid="{70D50866-7A78-4763-A9F2-610E36452FBC}"/>
    <hyperlink ref="E8" tooltip="CV%: 0.8; ERROR: 0.3; LI90%: 45.0; LS90%: 46.1" xr:uid="{D9298B21-C01A-4393-876B-CF4F39E04E1F}"/>
    <hyperlink ref="E9" tooltip="CV%: 0.9; ERROR: 0.3; LI90%: 37.1; LS90%: 38.2" xr:uid="{5439E8D7-D19B-4E05-AA83-AF15C7198B9B}"/>
    <hyperlink ref="E10" tooltip="CV%: 1.2; ERROR: 0.3; LI90%: 22.2; LS90%: 23.1" xr:uid="{CF448026-44AA-405B-9BBA-AB0FECA0D066}"/>
    <hyperlink ref="E12" tooltip="CV%: 0.9; ERROR: 0.8; LI90%: 80.8; LS90%: 83.3" xr:uid="{D10903D7-5806-4BBE-961A-F3D107352D12}"/>
    <hyperlink ref="E13" tooltip="CV%: 2.0; ERROR: 1.1; LI90%: 52.1; LS90%: 55.6" xr:uid="{5CA1CF6E-107C-44E8-99A2-90C9ADF60876}"/>
    <hyperlink ref="E14" tooltip="CV%: 3.1; ERROR: 1.0; LI90%: 29.6; LS90%: 32.8" xr:uid="{39B6E76B-34C2-42D1-802C-1B0F7B8AF370}"/>
    <hyperlink ref="E15" tooltip="CV%: 3.5; ERROR: 0.9; LI90%: 23.3; LS90%: 26.1" xr:uid="{615490E9-AB20-4AF0-BA58-31B9D907D36C}"/>
    <hyperlink ref="G7" tooltip="CV%: 2.1; ERROR:   114 864; LI90%:  5 383 990; LS90%:  5 761 860" xr:uid="{49B3FB36-9C20-4450-AAFE-A52849E43719}"/>
    <hyperlink ref="G8" tooltip="CV%: 1.6; ERROR:   158 496; LI90%:  9 830 169; LS90%:  10 351 573" xr:uid="{B79F8B82-774D-437D-A60A-A7F891AA258C}"/>
    <hyperlink ref="G9" tooltip="CV%: 1.3; ERROR:   178 782; LI90%:  13 208 669; LS90%:  13 796 809" xr:uid="{03521D6C-6030-491C-96A0-49632ECC72B7}"/>
    <hyperlink ref="G10" tooltip="CV%: 1.8; ERROR:   133 772; LI90%:  7 054 344; LS90%:  7 494 414" xr:uid="{C10F6A43-4060-480C-B951-D55D9519B7A4}"/>
    <hyperlink ref="G12" tooltip="CV%: 6.2; ERROR:   25 298; LI90%:   369 646; LS90%:   452 868" xr:uid="{3A8A1E3F-78C6-44E6-82B4-B2ADC9D90529}"/>
    <hyperlink ref="G13" tooltip="CV%: 4.4; ERROR:   39 056; LI90%:   828 666; LS90%:   957 148" xr:uid="{AE28A70D-5C5C-4B72-A1E7-A3BB00C095D9}"/>
    <hyperlink ref="G14" tooltip="CV%: 3.5; ERROR:   46 389; LI90%:  1 267 149; LS90%:  1 419 755" xr:uid="{0311F617-DE9B-45E1-8CEE-2558BB93691B}"/>
    <hyperlink ref="G15" tooltip="CV%: 4.5; ERROR:   39 073; LI90%:   806 183; LS90%:   934 721" xr:uid="{7BDBB2D3-AB9C-477B-BB54-DC95406C3C74}"/>
    <hyperlink ref="H7" tooltip="CV%: 1.9; ERROR: 0.2; LI90%: 11.0; LS90%: 11.7" xr:uid="{228825A7-8F2B-4792-B544-50D983345B4F}"/>
    <hyperlink ref="H8" tooltip="CV%: 1.4; ERROR: 0.3; LI90%: 20.0; LS90%: 21.0" xr:uid="{49BC9025-FB06-4D73-B1A9-9827D3B61599}"/>
    <hyperlink ref="H9" tooltip="CV%: 1.2; ERROR: 0.3; LI90%: 26.9; LS90%: 28.0" xr:uid="{89A1C9B3-13C3-42A7-B459-D6DCC124C94D}"/>
    <hyperlink ref="H10" tooltip="CV%: 1.7; ERROR: 0.3; LI90%: 14.4; LS90%: 15.2" xr:uid="{E643FFCC-030A-44FD-9BA2-D5EF19B53528}"/>
    <hyperlink ref="H12" tooltip="CV%: 5.9; ERROR: 0.6; LI90%: 9.3; LS90%: 11.4" xr:uid="{4D122531-6DF6-4DCE-91C8-FF09ECDADA13}"/>
    <hyperlink ref="H13" tooltip="CV%: 3.9; ERROR: 0.9; LI90%: 21.0; LS90%: 23.9" xr:uid="{B29E0027-FF46-4E0E-8EB1-586F696EEA4F}"/>
    <hyperlink ref="H14" tooltip="CV%: 3.0; ERROR: 1.0; LI90%: 32.1; LS90%: 35.4" xr:uid="{2F91EF79-F396-477E-9414-6C01D7B4D04C}"/>
    <hyperlink ref="H15" tooltip="CV%: 3.9; ERROR: 0.9; LI90%: 20.5; LS90%: 23.3" xr:uid="{FDB5B116-CC42-4DDF-93AF-219998FCCFC9}"/>
    <hyperlink ref="J7" tooltip="CV%: 2.3; ERROR:   88 058; LI90%:  3 672 024; LS90%:  3 961 708" xr:uid="{2AB3761E-5FEF-430E-AF33-93FBFF2681CF}"/>
    <hyperlink ref="J8" tooltip="CV%: 1.6; ERROR:   132 212; LI90%:  8 300 998; LS90%:  8 735 938" xr:uid="{1F2DB207-88AF-47CE-A752-9C40F870DC61}"/>
    <hyperlink ref="J9" tooltip="CV%: 1.4; ERROR:   158 981; LI90%:  11 359 173; LS90%:  11 882 173" xr:uid="{F81721AB-463E-4431-A0E8-16935587E7DD}"/>
    <hyperlink ref="J10" tooltip="CV%: 2.1; ERROR:   113 786; LI90%:  5 213 654; LS90%:  5 587 978" xr:uid="{50D38D96-2CAD-49A8-9394-6BE424CFE328}"/>
    <hyperlink ref="J12" tooltip="CV%: 8.9; ERROR:   20 423; LI90%:   195 244; LS90%:   262 430" xr:uid="{982C3603-0902-40BB-9047-7C50E28426D3}"/>
    <hyperlink ref="J13" tooltip="CV%: 6.7; ERROR:   31 587; LI90%:   416 913; LS90%:   520 823" xr:uid="{84531BF4-4C4D-4A63-B106-3A2F73F155AE}"/>
    <hyperlink ref="J14" tooltip="CV%: 4.5; ERROR:   42 983; LI90%:   892 167; LS90%:  1 033 569" xr:uid="{7762F988-57EB-4A5E-AC4B-77F54A4D8579}"/>
    <hyperlink ref="J15" tooltip="CV%: 6.5; ERROR:   29 633; LI90%:   409 191; LS90%:   506 675" xr:uid="{D79BC155-9244-4AF7-ADB9-48C0D7E922F1}"/>
    <hyperlink ref="K7" tooltip="CV%: 2.2; ERROR: 0.2; LI90%: 7.5; LS90%: 8.0" xr:uid="{D7EBA746-2290-4211-9FE3-F3209F86C7B4}"/>
    <hyperlink ref="K8" tooltip="CV%: 1.4; ERROR: 0.2; LI90%: 16.9; LS90%: 17.7" xr:uid="{25665248-B231-42F1-BAF3-F7FBB29D51C3}"/>
    <hyperlink ref="K9" tooltip="CV%: 1.2; ERROR: 0.3; LI90%: 23.2; LS90%: 24.1" xr:uid="{D481D728-CC07-41D4-B339-E15D5910EFC0}"/>
    <hyperlink ref="K10" tooltip="CV%: 2.0; ERROR: 0.2; LI90%: 10.6; LS90%: 11.4" xr:uid="{9814EAFD-DA2B-4F8E-BCB5-4B56B1C6611C}"/>
    <hyperlink ref="K12" tooltip="CV%: 8.7; ERROR: 0.5; LI90%: 4.9; LS90%: 6.6" xr:uid="{6CB9B36E-699F-45F9-8EF2-35A5F04C6849}"/>
    <hyperlink ref="K13" tooltip="CV%: 6.3; ERROR: 0.7; LI90%: 10.6; LS90%: 13.0" xr:uid="{BBF17BEA-AE1C-4563-8BF1-E031C8BABC27}"/>
    <hyperlink ref="K14" tooltip="CV%: 3.9; ERROR: 0.9; LI90%: 22.7; LS90%: 25.8" xr:uid="{692DFC46-D2E9-49BF-AAB5-7BCDCD187E08}"/>
    <hyperlink ref="K15" tooltip="CV%: 6.0; ERROR: 0.7; LI90%: 10.4; LS90%: 12.7" xr:uid="{940BFDB6-1202-44E8-8476-C3B9BC4B0D29}"/>
    <hyperlink ref="M7" tooltip="CV%: 5.0; ERROR:   40 708; LI90%:   745 544; LS90%:   879 462" xr:uid="{C23F0473-8AED-4D11-A28E-7C4F471B5F58}"/>
    <hyperlink ref="M8" tooltip="CV%: 2.6; ERROR:   90 345; LI90%:  3 346 819; LS90%:  3 644 029" xr:uid="{877DC7F3-272C-483C-AF7A-065505A6311E}"/>
    <hyperlink ref="M9" tooltip="CV%: 2.1; ERROR:   108 321; LI90%:  5 019 001; LS90%:  5 375 345" xr:uid="{C8EC74CC-1564-42D0-813B-5C145DE20C76}"/>
    <hyperlink ref="M10" tooltip="CV%: 3.3; ERROR:   62 745; LI90%:  1 798 177; LS90%:  2 004 591" xr:uid="{D443A0AF-5A2B-402D-A534-55E753ABA170}"/>
    <hyperlink ref="M12" tooltip="CV%: 15.9; ERROR:   10 404; LI90%:   48 489; LS90%:   82 715" xr:uid="{991AA1EB-7AE5-45AA-9981-B2131AF21BC6}"/>
    <hyperlink ref="M13" tooltip="CV%: 10.3; ERROR:   18 254; LI90%:   147 906; LS90%:   207 956" xr:uid="{27B48BD9-2B95-46ED-858F-7487340E360E}"/>
    <hyperlink ref="M14" tooltip="CV%: 6.4; ERROR:   26 030; LI90%:   366 733; LS90%:   452 365" xr:uid="{36508623-6D2A-4A45-A1D2-479F95F5728B}"/>
    <hyperlink ref="M15" tooltip="CV%: 10.6; ERROR:   15 182; LI90%:   117 930; LS90%:   167 874" xr:uid="{1E065AD5-9221-47A7-B385-DCC57AD9BFE6}"/>
    <hyperlink ref="N7" tooltip="CV%: 5.0; ERROR: 0.1; LI90%: 1.5; LS90%: 1.8" xr:uid="{CA40B5EF-EC15-4DC7-9863-53AF8E3B819B}"/>
    <hyperlink ref="N8" tooltip="CV%: 2.5; ERROR: 0.2; LI90%: 6.8; LS90%: 7.4" xr:uid="{81EBD572-ACFF-4D90-A40D-ED3A6A77F7CD}"/>
    <hyperlink ref="N9" tooltip="CV%: 2.0; ERROR: 0.2; LI90%: 10.2; LS90%: 10.9" xr:uid="{F656D38E-CE55-4D15-8736-A04B7D41A268}"/>
    <hyperlink ref="N10" tooltip="CV%: 3.3; ERROR: 0.1; LI90%: 3.7; LS90%: 4.1" xr:uid="{AB19EBE7-BBB1-43A3-9131-74E5830B67BE}"/>
    <hyperlink ref="N12" tooltip="CV%: 15.7; ERROR: 0.3; LI90%: 1.2; LS90%: 2.1" xr:uid="{1FFF3E7E-73C8-4306-81ED-4FA6C11F59C4}"/>
    <hyperlink ref="N13" tooltip="CV%: 10.0; ERROR: 0.4; LI90%: 3.7; LS90%: 5.2" xr:uid="{8B033D1D-D2E7-467F-AB10-308E857DE603}"/>
    <hyperlink ref="N14" tooltip="CV%: 6.1; ERROR: 0.6; LI90%: 9.3; LS90%: 11.3" xr:uid="{A4B758A0-6187-4121-AA29-34D34744BE3F}"/>
    <hyperlink ref="N15" tooltip="CV%: 10.5; ERROR: 0.4; LI90%: 3.0; LS90%: 4.2" xr:uid="{0CCA86AC-4C79-40D9-A3A9-C1947DE9CB78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5B94-F07C-2742-A1BC-6D14CE10B292}">
  <dimension ref="A1:S18"/>
  <sheetViews>
    <sheetView showGridLines="0" zoomScaleNormal="100" workbookViewId="0">
      <selection activeCell="R26" sqref="R26"/>
    </sheetView>
  </sheetViews>
  <sheetFormatPr baseColWidth="10" defaultRowHeight="16"/>
  <cols>
    <col min="1" max="1" width="28.1640625" customWidth="1"/>
    <col min="2" max="2" width="23.33203125" customWidth="1"/>
    <col min="3" max="3" width="24.6640625" customWidth="1"/>
    <col min="4" max="5" width="17.83203125" customWidth="1"/>
    <col min="6" max="6" width="8.6640625" customWidth="1"/>
    <col min="7" max="8" width="17.83203125" customWidth="1"/>
    <col min="9" max="9" width="6.6640625" customWidth="1"/>
    <col min="10" max="11" width="17.83203125" customWidth="1"/>
    <col min="12" max="12" width="4.1640625" customWidth="1"/>
    <col min="13" max="13" width="17.83203125" customWidth="1"/>
    <col min="15" max="15" width="7.6640625" customWidth="1"/>
  </cols>
  <sheetData>
    <row r="1" spans="1:19">
      <c r="A1" s="343" t="s">
        <v>370</v>
      </c>
    </row>
    <row r="2" spans="1:19" ht="12.75" customHeight="1">
      <c r="A2" s="381" t="s">
        <v>472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S2" s="62"/>
    </row>
    <row r="3" spans="1:19" ht="15" customHeight="1">
      <c r="A3" s="449" t="s">
        <v>0</v>
      </c>
      <c r="B3" s="438" t="s">
        <v>49</v>
      </c>
      <c r="C3" s="42"/>
      <c r="D3" s="441" t="s">
        <v>134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</row>
    <row r="4" spans="1:19" ht="15" customHeight="1">
      <c r="A4" s="450"/>
      <c r="B4" s="439"/>
      <c r="C4" s="43"/>
      <c r="D4" s="442" t="s">
        <v>126</v>
      </c>
      <c r="E4" s="442"/>
      <c r="F4" s="96"/>
      <c r="G4" s="443" t="s">
        <v>127</v>
      </c>
      <c r="H4" s="443"/>
      <c r="I4" s="43"/>
      <c r="J4" s="442" t="s">
        <v>128</v>
      </c>
      <c r="K4" s="442"/>
      <c r="L4" s="96"/>
      <c r="M4" s="443" t="s">
        <v>129</v>
      </c>
      <c r="N4" s="443"/>
      <c r="O4" s="96"/>
      <c r="P4" s="443" t="s">
        <v>208</v>
      </c>
      <c r="Q4" s="443"/>
    </row>
    <row r="5" spans="1:19" ht="12" customHeight="1">
      <c r="A5" s="451"/>
      <c r="B5" s="440"/>
      <c r="C5" s="90"/>
      <c r="D5" s="91" t="s">
        <v>14</v>
      </c>
      <c r="E5" s="91" t="s">
        <v>15</v>
      </c>
      <c r="F5" s="78"/>
      <c r="G5" s="91" t="s">
        <v>14</v>
      </c>
      <c r="H5" s="91" t="s">
        <v>15</v>
      </c>
      <c r="I5" s="90"/>
      <c r="J5" s="91" t="s">
        <v>14</v>
      </c>
      <c r="K5" s="91" t="s">
        <v>15</v>
      </c>
      <c r="L5" s="78"/>
      <c r="M5" s="91" t="s">
        <v>14</v>
      </c>
      <c r="N5" s="91" t="s">
        <v>15</v>
      </c>
      <c r="O5" s="78"/>
      <c r="P5" s="91" t="s">
        <v>14</v>
      </c>
      <c r="Q5" s="91" t="s">
        <v>15</v>
      </c>
    </row>
    <row r="6" spans="1:19" ht="12.75" customHeight="1">
      <c r="A6" s="35" t="s">
        <v>149</v>
      </c>
      <c r="B6" s="63">
        <v>49154866</v>
      </c>
      <c r="C6" s="37"/>
      <c r="D6" s="63">
        <v>1920389</v>
      </c>
      <c r="E6" s="38">
        <v>3.9068136204460409</v>
      </c>
      <c r="F6" s="37"/>
      <c r="G6" s="63">
        <v>7818073</v>
      </c>
      <c r="H6" s="38">
        <v>15.904982835270062</v>
      </c>
      <c r="I6" s="37"/>
      <c r="J6" s="63">
        <v>12799575</v>
      </c>
      <c r="K6" s="38">
        <v>26.039283679463189</v>
      </c>
      <c r="L6" s="37"/>
      <c r="M6" s="63">
        <v>21647622</v>
      </c>
      <c r="N6" s="38">
        <v>44.039631803695691</v>
      </c>
      <c r="O6" s="37"/>
      <c r="P6" s="63">
        <v>4828652</v>
      </c>
      <c r="Q6" s="38">
        <v>9.8233448546070701</v>
      </c>
    </row>
    <row r="7" spans="1:19" ht="12.75" customHeight="1">
      <c r="A7" s="48" t="s">
        <v>1</v>
      </c>
      <c r="B7" s="49">
        <v>3975250</v>
      </c>
      <c r="C7" s="49"/>
      <c r="D7" s="355">
        <v>49694</v>
      </c>
      <c r="E7" s="356">
        <v>1.2500849003207346</v>
      </c>
      <c r="F7" s="49"/>
      <c r="G7" s="49">
        <v>319237</v>
      </c>
      <c r="H7" s="51">
        <v>8.0306144267656112</v>
      </c>
      <c r="I7" s="49"/>
      <c r="J7" s="49">
        <v>774151</v>
      </c>
      <c r="K7" s="51">
        <v>19.474272058361109</v>
      </c>
      <c r="L7" s="49"/>
      <c r="M7" s="49">
        <v>2471533</v>
      </c>
      <c r="N7" s="51">
        <v>62.173020564744355</v>
      </c>
      <c r="O7" s="49"/>
      <c r="P7" s="49">
        <v>357538</v>
      </c>
      <c r="Q7" s="51">
        <v>8.9941009999371104</v>
      </c>
    </row>
    <row r="9" spans="1:19" ht="12.75" customHeight="1">
      <c r="A9" s="363" t="s">
        <v>209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</row>
    <row r="10" spans="1:19" ht="12.75" customHeight="1">
      <c r="A10" s="23" t="s">
        <v>210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ht="12.75" customHeight="1">
      <c r="A11" s="31" t="s">
        <v>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23"/>
      <c r="P11" s="23"/>
      <c r="Q11" s="23"/>
    </row>
    <row r="12" spans="1:19" ht="12.75" customHeight="1">
      <c r="A12" s="65" t="s">
        <v>167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23"/>
      <c r="P12" s="23"/>
      <c r="Q12" s="23"/>
    </row>
    <row r="13" spans="1:19" ht="12.75" customHeight="1">
      <c r="A13" s="66" t="s">
        <v>168</v>
      </c>
      <c r="B13" s="2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23"/>
      <c r="P13" s="23"/>
      <c r="Q13" s="23"/>
    </row>
    <row r="14" spans="1:19" ht="12.75" customHeight="1">
      <c r="A14" s="67" t="s">
        <v>169</v>
      </c>
      <c r="B14" s="2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23"/>
      <c r="P14" s="23"/>
      <c r="Q14" s="23"/>
    </row>
    <row r="15" spans="1:19" ht="12.75" customHeight="1">
      <c r="A15" s="94" t="s">
        <v>211</v>
      </c>
      <c r="B15" s="30"/>
      <c r="C15" s="30"/>
      <c r="D15" s="30"/>
      <c r="E15" s="30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ht="12.75" customHeight="1">
      <c r="A16" s="31" t="s">
        <v>172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" ht="12.75" customHeight="1">
      <c r="A17" s="71"/>
    </row>
    <row r="18" spans="1:1" ht="12.75" customHeight="1">
      <c r="A18" s="56" t="s">
        <v>351</v>
      </c>
    </row>
  </sheetData>
  <mergeCells count="10">
    <mergeCell ref="A2:Q2"/>
    <mergeCell ref="A9:Q9"/>
    <mergeCell ref="A3:A5"/>
    <mergeCell ref="B3:B5"/>
    <mergeCell ref="D3:Q3"/>
    <mergeCell ref="D4:E4"/>
    <mergeCell ref="G4:H4"/>
    <mergeCell ref="J4:K4"/>
    <mergeCell ref="M4:N4"/>
    <mergeCell ref="P4:Q4"/>
  </mergeCells>
  <hyperlinks>
    <hyperlink ref="B6" tooltip="CV%: 0.6; ERROR:   282 024; LI90%:   48 690 978; LS90%:   49 618 754" xr:uid="{26481D6E-E04F-4E7D-8DB5-22FD18A23D1C}"/>
    <hyperlink ref="B7" tooltip="CV%: 1.7; ERROR:   69 337; LI90%:  3 861 201; LS90%:  4 089 299" xr:uid="{45E46C27-8D4B-4CCC-9508-2BD98CD0E6CA}"/>
    <hyperlink ref="D6" tooltip="CV%: 3.2; ERROR:   60 971; LI90%:   1 820 100; LS90%:   2 020 678" xr:uid="{E9E1D572-AA5F-4053-90C4-6B02AC4799A4}"/>
    <hyperlink ref="D7" tooltip="CV%: 18.5; ERROR:   9 198; LI90%:   34 564; LS90%:   64 824" xr:uid="{5F8C35C2-4A23-46FA-9508-BE534F4765FB}"/>
    <hyperlink ref="E6" tooltip="CV%: 3.1; ERROR: 0.1; LI90%: 3.7; LS90%: 4.1" xr:uid="{18AB2270-23E5-4923-B58B-9C6B1A83D374}"/>
    <hyperlink ref="E7" tooltip="CV%: 18.5; ERROR: 0.2; LI90%: 0.9; LS90%: 1.6" xr:uid="{AC806C01-1594-47FD-9AAD-EAA5E9FF15C5}"/>
    <hyperlink ref="G6" tooltip="CV%: 1.6; ERROR:   123 135; LI90%:   7 615 534; LS90%:   8 020 612" xr:uid="{65892D3B-A4EF-408D-9D78-0C39BC95ECF6}"/>
    <hyperlink ref="G7" tooltip="CV%: 7.4; ERROR:   23 694; LI90%:   280 264; LS90%:   358 210" xr:uid="{290F6EDE-04E0-44A7-8999-E17724871F00}"/>
    <hyperlink ref="H6" tooltip="CV%: 1.5; ERROR: 0.2; LI90%: 15.5; LS90%: 16.3" xr:uid="{8B313985-7829-49D7-9D9F-F3F797E137D3}"/>
    <hyperlink ref="H7" tooltip="CV%: 7.2; ERROR: 0.6; LI90%: 7.1; LS90%: 9.0" xr:uid="{B48F2D28-AF35-4F57-A7DB-FB21407DE68C}"/>
    <hyperlink ref="J6" tooltip="CV%: 1.2; ERROR:   158 961; LI90%:   12 538 107; LS90%:   13 061 043" xr:uid="{9ACEEFF6-8C08-4BA0-8B41-2830DD9A7438}"/>
    <hyperlink ref="J7" tooltip="CV%: 4.9; ERROR:   37 770; LI90%:   712 025; LS90%:   836 277" xr:uid="{8CF98007-9E3F-4471-A3C2-4D13B535BF7D}"/>
    <hyperlink ref="K6" tooltip="CV%: 1.1; ERROR: 0.3; LI90%: 25.6; LS90%: 26.5" xr:uid="{7F967FCE-5C25-4373-A383-85D8C396B6DF}"/>
    <hyperlink ref="K7" tooltip="CV%: 4.6; ERROR: 0.9; LI90%: 18.0; LS90%: 21.0" xr:uid="{AC4CEB9D-47E8-487B-8AFD-F5DF5FFEB75A}"/>
    <hyperlink ref="M6" tooltip="CV%: 1.0; ERROR:   221 058; LI90%:   21 284 014; LS90%:   22 011 230" xr:uid="{ADFE8F92-FE01-44D0-B4BC-196AB47E6D4C}"/>
    <hyperlink ref="M7" tooltip="CV%: 2.4; ERROR:   59 726; LI90%:  2 373 293; LS90%:  2 569 773" xr:uid="{FC08468B-B225-448E-BCD4-24FB141FB1F1}"/>
    <hyperlink ref="N6" tooltip="CV%: 0.8; ERROR: 0.4; LI90%: 43.5; LS90%: 44.6" xr:uid="{148FF693-1A80-4EF5-BC9E-3CB500E7729C}"/>
    <hyperlink ref="N7" tooltip="CV%: 1.8; ERROR: 1.1; LI90%: 60.4; LS90%: 64.0" xr:uid="{1F852463-0033-4E0E-AFBE-BA51B1E09490}"/>
    <hyperlink ref="P6" tooltip="CV%: 2.0; ERROR:   98 881; LI90%:   4 666 007; LS90%:   4 991 297" xr:uid="{9F81AC64-9743-451D-86EE-C00349F32A1D}"/>
    <hyperlink ref="P7" tooltip="CV%: 8.7; ERROR:   31 152; LI90%:   306 298; LS90%:   408 778" xr:uid="{6C126267-8385-49F6-9EB9-50700A38468F}"/>
    <hyperlink ref="Q6" tooltip="CV%: 2.0; ERROR: 0.2; LI90%: 9.5; LS90%: 10.1" xr:uid="{7E71049C-CEFB-44F9-905B-4D28F33F5F8B}"/>
    <hyperlink ref="Q7" tooltip="CV%: 8.3; ERROR: 0.7; LI90%: 7.8; LS90%: 10.2" xr:uid="{957F688E-A976-4AE7-8791-549873B0075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12010-CC10-0C40-941C-6AAC43999A5F}">
  <dimension ref="A1:F90"/>
  <sheetViews>
    <sheetView showGridLines="0" zoomScale="81" zoomScaleNormal="25" workbookViewId="0">
      <selection activeCell="A3" sqref="A3:A4"/>
    </sheetView>
  </sheetViews>
  <sheetFormatPr baseColWidth="10" defaultRowHeight="16"/>
  <cols>
    <col min="1" max="1" width="35.1640625" customWidth="1"/>
    <col min="2" max="2" width="32.1640625" customWidth="1"/>
    <col min="3" max="3" width="8.33203125" hidden="1" customWidth="1"/>
    <col min="4" max="4" width="29.1640625" customWidth="1"/>
    <col min="5" max="5" width="24.6640625" customWidth="1"/>
    <col min="6" max="9" width="29.33203125" customWidth="1"/>
  </cols>
  <sheetData>
    <row r="1" spans="1:5">
      <c r="A1" s="24" t="s">
        <v>411</v>
      </c>
    </row>
    <row r="2" spans="1:5" ht="78.75" customHeight="1">
      <c r="A2" s="370" t="s">
        <v>283</v>
      </c>
      <c r="B2" s="370"/>
      <c r="C2" s="370"/>
      <c r="D2" s="370"/>
      <c r="E2" s="370"/>
    </row>
    <row r="3" spans="1:5">
      <c r="A3" s="375" t="s">
        <v>303</v>
      </c>
      <c r="B3" s="377" t="s">
        <v>3</v>
      </c>
      <c r="C3" s="317"/>
      <c r="D3" s="379" t="s">
        <v>4</v>
      </c>
      <c r="E3" s="379"/>
    </row>
    <row r="4" spans="1:5">
      <c r="A4" s="376"/>
      <c r="B4" s="378"/>
      <c r="C4" s="318"/>
      <c r="D4" s="319" t="s">
        <v>5</v>
      </c>
      <c r="E4" s="319" t="s">
        <v>6</v>
      </c>
    </row>
    <row r="5" spans="1:5">
      <c r="A5" s="275" t="s">
        <v>1</v>
      </c>
      <c r="B5" s="276">
        <v>32077.588193939071</v>
      </c>
      <c r="C5" s="277"/>
      <c r="D5" s="276">
        <v>33818.24839307597</v>
      </c>
      <c r="E5" s="276">
        <v>30556.468146657444</v>
      </c>
    </row>
    <row r="6" spans="1:5">
      <c r="A6" s="278" t="s">
        <v>419</v>
      </c>
      <c r="B6" s="277">
        <v>11552.568000286745</v>
      </c>
      <c r="C6" s="277"/>
      <c r="D6" s="277">
        <v>13583.657203357752</v>
      </c>
      <c r="E6" s="277">
        <v>9777.6492044525494</v>
      </c>
    </row>
    <row r="7" spans="1:5">
      <c r="A7" s="278" t="s">
        <v>420</v>
      </c>
      <c r="B7" s="277">
        <v>9674.5079924173624</v>
      </c>
      <c r="C7" s="277"/>
      <c r="D7" s="277">
        <v>11235.816623117771</v>
      </c>
      <c r="E7" s="277">
        <v>8310.1188604490289</v>
      </c>
    </row>
    <row r="8" spans="1:5">
      <c r="A8" s="278" t="s">
        <v>421</v>
      </c>
      <c r="B8" s="277">
        <v>7562.7694696409235</v>
      </c>
      <c r="C8" s="277"/>
      <c r="D8" s="277">
        <v>8085.7878224103188</v>
      </c>
      <c r="E8" s="277">
        <v>7105.7166215961252</v>
      </c>
    </row>
    <row r="9" spans="1:5">
      <c r="A9" s="278" t="s">
        <v>304</v>
      </c>
      <c r="B9" s="277">
        <v>3766.45680303574</v>
      </c>
      <c r="C9" s="277"/>
      <c r="D9" s="277">
        <v>3691.3266547165076</v>
      </c>
      <c r="E9" s="277">
        <v>3832.111187975599</v>
      </c>
    </row>
    <row r="10" spans="1:5">
      <c r="A10" s="278" t="s">
        <v>305</v>
      </c>
      <c r="B10" s="277">
        <v>3233.5350080808171</v>
      </c>
      <c r="C10" s="277"/>
      <c r="D10" s="277">
        <v>3173.0578521437019</v>
      </c>
      <c r="E10" s="277">
        <v>3286.384504119238</v>
      </c>
    </row>
    <row r="11" spans="1:5">
      <c r="A11" s="278" t="s">
        <v>422</v>
      </c>
      <c r="B11" s="277">
        <v>2785.7507521355201</v>
      </c>
      <c r="C11" s="277"/>
      <c r="D11" s="277">
        <v>2675.8318453207703</v>
      </c>
      <c r="E11" s="277">
        <v>2881.8061757122196</v>
      </c>
    </row>
    <row r="12" spans="1:5" ht="30" customHeight="1">
      <c r="A12" s="278" t="s">
        <v>423</v>
      </c>
      <c r="B12" s="277">
        <v>2232.0077141966913</v>
      </c>
      <c r="C12" s="277"/>
      <c r="D12" s="281">
        <v>683.35831505642261</v>
      </c>
      <c r="E12" s="277">
        <v>3585.3342557071883</v>
      </c>
    </row>
    <row r="13" spans="1:5">
      <c r="A13" s="278" t="s">
        <v>424</v>
      </c>
      <c r="B13" s="277">
        <v>1941.6111131471448</v>
      </c>
      <c r="C13" s="277"/>
      <c r="D13" s="281">
        <v>2043.828314967185</v>
      </c>
      <c r="E13" s="281">
        <v>1852.2860197471857</v>
      </c>
    </row>
    <row r="14" spans="1:5">
      <c r="A14" s="278" t="s">
        <v>306</v>
      </c>
      <c r="B14" s="277">
        <v>1502.2976530257322</v>
      </c>
      <c r="C14" s="277"/>
      <c r="D14" s="281">
        <v>2021.4613487597271</v>
      </c>
      <c r="E14" s="281">
        <v>1048.6132947613357</v>
      </c>
    </row>
    <row r="15" spans="1:5">
      <c r="A15" s="278" t="s">
        <v>425</v>
      </c>
      <c r="B15" s="281">
        <v>505.38835242752737</v>
      </c>
      <c r="C15" s="277"/>
      <c r="D15" s="281">
        <v>599.53256782847268</v>
      </c>
      <c r="E15" s="302">
        <v>423.11804289038423</v>
      </c>
    </row>
    <row r="16" spans="1:5">
      <c r="A16" s="277"/>
      <c r="B16" s="277"/>
      <c r="C16" s="277"/>
      <c r="D16" s="277"/>
      <c r="E16" s="277"/>
    </row>
    <row r="17" spans="1:5">
      <c r="A17" s="275" t="s">
        <v>426</v>
      </c>
      <c r="B17" s="276">
        <v>35396.442722466352</v>
      </c>
      <c r="C17" s="277"/>
      <c r="D17" s="276">
        <v>35994.482372372448</v>
      </c>
      <c r="E17" s="276">
        <v>34891.487819882699</v>
      </c>
    </row>
    <row r="18" spans="1:5">
      <c r="A18" s="278" t="s">
        <v>419</v>
      </c>
      <c r="B18" s="277">
        <v>15141.813917159878</v>
      </c>
      <c r="C18" s="277"/>
      <c r="D18" s="277">
        <v>18487.812213974015</v>
      </c>
      <c r="E18" s="277">
        <v>12316.619560434268</v>
      </c>
    </row>
    <row r="19" spans="1:5">
      <c r="A19" s="278" t="s">
        <v>420</v>
      </c>
      <c r="B19" s="277">
        <v>11288.789020490432</v>
      </c>
      <c r="C19" s="277"/>
      <c r="D19" s="277">
        <v>12863.747267763103</v>
      </c>
      <c r="E19" s="277">
        <v>9958.9726973590587</v>
      </c>
    </row>
    <row r="20" spans="1:5">
      <c r="A20" s="278" t="s">
        <v>421</v>
      </c>
      <c r="B20" s="277">
        <v>6707.8801864104589</v>
      </c>
      <c r="C20" s="277"/>
      <c r="D20" s="281">
        <v>5761.2277758619348</v>
      </c>
      <c r="E20" s="277">
        <v>7507.1863458334528</v>
      </c>
    </row>
    <row r="21" spans="1:5">
      <c r="A21" s="278" t="s">
        <v>305</v>
      </c>
      <c r="B21" s="277">
        <v>4330.8619465791116</v>
      </c>
      <c r="C21" s="277"/>
      <c r="D21" s="281">
        <v>3420.2549828481642</v>
      </c>
      <c r="E21" s="281">
        <v>5099.7331254966948</v>
      </c>
    </row>
    <row r="22" spans="1:5">
      <c r="A22" s="278" t="s">
        <v>304</v>
      </c>
      <c r="B22" s="281">
        <v>3361.2996503023351</v>
      </c>
      <c r="C22" s="277"/>
      <c r="D22" s="281">
        <v>3085.2561626040715</v>
      </c>
      <c r="E22" s="281">
        <v>3594.3770264619534</v>
      </c>
    </row>
    <row r="23" spans="1:5">
      <c r="A23" s="278" t="s">
        <v>423</v>
      </c>
      <c r="B23" s="281">
        <v>3098.3141866146275</v>
      </c>
      <c r="C23" s="277"/>
      <c r="D23" s="302">
        <v>1161.9947468451253</v>
      </c>
      <c r="E23" s="281">
        <v>4733.2459076688656</v>
      </c>
    </row>
    <row r="24" spans="1:5">
      <c r="A24" s="278" t="s">
        <v>424</v>
      </c>
      <c r="B24" s="281">
        <v>2649.0844473566135</v>
      </c>
      <c r="C24" s="277"/>
      <c r="D24" s="281">
        <v>2478.5245531836554</v>
      </c>
      <c r="E24" s="281">
        <v>2793.0967294190282</v>
      </c>
    </row>
    <row r="25" spans="1:5">
      <c r="A25" s="278" t="s">
        <v>422</v>
      </c>
      <c r="B25" s="281">
        <v>2630.032690677815</v>
      </c>
      <c r="C25" s="277"/>
      <c r="D25" s="302">
        <v>2391.9226909843314</v>
      </c>
      <c r="E25" s="281">
        <v>2831.0809183635492</v>
      </c>
    </row>
    <row r="26" spans="1:5">
      <c r="A26" s="278" t="s">
        <v>306</v>
      </c>
      <c r="B26" s="281">
        <v>1880.2481357767062</v>
      </c>
      <c r="C26" s="277"/>
      <c r="D26" s="281">
        <v>2959.3723179999633</v>
      </c>
      <c r="E26" s="302">
        <v>969.08940843183325</v>
      </c>
    </row>
    <row r="27" spans="1:5">
      <c r="A27" s="278" t="s">
        <v>425</v>
      </c>
      <c r="B27" s="302">
        <v>862.55196203418166</v>
      </c>
      <c r="C27" s="277"/>
      <c r="D27" s="302">
        <v>1002.7925211254094</v>
      </c>
      <c r="E27" s="302">
        <v>744.13981684396265</v>
      </c>
    </row>
    <row r="28" spans="1:5">
      <c r="A28" s="277"/>
      <c r="B28" s="277"/>
      <c r="C28" s="277"/>
      <c r="D28" s="277"/>
      <c r="E28" s="277"/>
    </row>
    <row r="29" spans="1:5">
      <c r="A29" s="275" t="s">
        <v>427</v>
      </c>
      <c r="B29" s="276">
        <v>26761.922080963159</v>
      </c>
      <c r="C29" s="277"/>
      <c r="D29" s="276">
        <v>29860.25109818194</v>
      </c>
      <c r="E29" s="276">
        <v>24126.521298174441</v>
      </c>
    </row>
    <row r="30" spans="1:5">
      <c r="A30" s="278" t="s">
        <v>419</v>
      </c>
      <c r="B30" s="277">
        <v>10814.103099049771</v>
      </c>
      <c r="C30" s="277"/>
      <c r="D30" s="277">
        <v>13942.23603662684</v>
      </c>
      <c r="E30" s="277">
        <v>8153.3514659782413</v>
      </c>
    </row>
    <row r="31" spans="1:5">
      <c r="A31" s="278" t="s">
        <v>421</v>
      </c>
      <c r="B31" s="277">
        <v>8740.9495316114044</v>
      </c>
      <c r="C31" s="277"/>
      <c r="D31" s="277">
        <v>9803.153767150201</v>
      </c>
      <c r="E31" s="277">
        <v>7837.4515950580853</v>
      </c>
    </row>
    <row r="32" spans="1:5">
      <c r="A32" s="278" t="s">
        <v>420</v>
      </c>
      <c r="B32" s="277">
        <v>5421.5621921159254</v>
      </c>
      <c r="C32" s="277"/>
      <c r="D32" s="281">
        <v>7112.0999189743616</v>
      </c>
      <c r="E32" s="281">
        <v>3983.6114696662366</v>
      </c>
    </row>
    <row r="33" spans="1:5">
      <c r="A33" s="278" t="s">
        <v>304</v>
      </c>
      <c r="B33" s="277">
        <v>3919.3681580451862</v>
      </c>
      <c r="C33" s="277"/>
      <c r="D33" s="281">
        <v>4098.4339559751661</v>
      </c>
      <c r="E33" s="281">
        <v>3767.0569795316246</v>
      </c>
    </row>
    <row r="34" spans="1:5">
      <c r="A34" s="278" t="s">
        <v>305</v>
      </c>
      <c r="B34" s="281">
        <v>2211.2849205153084</v>
      </c>
      <c r="C34" s="277"/>
      <c r="D34" s="281">
        <v>2562.0631999978318</v>
      </c>
      <c r="E34" s="302">
        <v>1912.9172044993547</v>
      </c>
    </row>
    <row r="35" spans="1:5">
      <c r="A35" s="278" t="s">
        <v>422</v>
      </c>
      <c r="B35" s="281">
        <v>1960.867350306841</v>
      </c>
      <c r="C35" s="277"/>
      <c r="D35" s="302">
        <v>1562.6566653749535</v>
      </c>
      <c r="E35" s="281">
        <v>2299.5804905034115</v>
      </c>
    </row>
    <row r="36" spans="1:5">
      <c r="A36" s="278" t="s">
        <v>424</v>
      </c>
      <c r="B36" s="281">
        <v>1889.995628123992</v>
      </c>
      <c r="C36" s="277"/>
      <c r="D36" s="302">
        <v>1919.006880404532</v>
      </c>
      <c r="E36" s="302">
        <v>1865.3190116171861</v>
      </c>
    </row>
    <row r="37" spans="1:5">
      <c r="A37" s="278" t="s">
        <v>423</v>
      </c>
      <c r="B37" s="281">
        <v>1749.0617904264636</v>
      </c>
      <c r="C37" s="277"/>
      <c r="D37" s="302">
        <v>806.59803424755899</v>
      </c>
      <c r="E37" s="281">
        <v>2550.7099391480733</v>
      </c>
    </row>
    <row r="38" spans="1:5">
      <c r="A38" s="278" t="s">
        <v>306</v>
      </c>
      <c r="B38" s="281">
        <v>1250.281805397959</v>
      </c>
      <c r="C38" s="277"/>
      <c r="D38" s="302">
        <v>1210.3712816955224</v>
      </c>
      <c r="E38" s="302">
        <v>1284.2292089249493</v>
      </c>
    </row>
    <row r="39" spans="1:5">
      <c r="A39" s="278" t="s">
        <v>425</v>
      </c>
      <c r="B39" s="302">
        <v>138.69185000105873</v>
      </c>
      <c r="C39" s="277"/>
      <c r="D39" s="302">
        <v>77.90926754448958</v>
      </c>
      <c r="E39" s="302">
        <v>190.39277152867416</v>
      </c>
    </row>
    <row r="40" spans="1:5">
      <c r="A40" s="277"/>
      <c r="B40" s="277"/>
      <c r="C40" s="277"/>
      <c r="D40" s="277"/>
      <c r="E40" s="277"/>
    </row>
    <row r="41" spans="1:5">
      <c r="A41" s="275" t="s">
        <v>428</v>
      </c>
      <c r="B41" s="276">
        <v>34103.18593768245</v>
      </c>
      <c r="C41" s="277"/>
      <c r="D41" s="276">
        <v>36977.403335550262</v>
      </c>
      <c r="E41" s="276">
        <v>31477.440795031398</v>
      </c>
    </row>
    <row r="42" spans="1:5">
      <c r="A42" s="278" t="s">
        <v>420</v>
      </c>
      <c r="B42" s="277">
        <v>14014.308426073132</v>
      </c>
      <c r="C42" s="277"/>
      <c r="D42" s="277">
        <v>15528.774741706042</v>
      </c>
      <c r="E42" s="277">
        <v>12630.765700692747</v>
      </c>
    </row>
    <row r="43" spans="1:5">
      <c r="A43" s="278" t="s">
        <v>419</v>
      </c>
      <c r="B43" s="277">
        <v>9167.272955907054</v>
      </c>
      <c r="C43" s="277"/>
      <c r="D43" s="277">
        <v>11240.855175709503</v>
      </c>
      <c r="E43" s="281">
        <v>7272.9491495126877</v>
      </c>
    </row>
    <row r="44" spans="1:5">
      <c r="A44" s="278" t="s">
        <v>421</v>
      </c>
      <c r="B44" s="277">
        <v>7910.3230847996547</v>
      </c>
      <c r="C44" s="277"/>
      <c r="D44" s="277">
        <v>10115.77251129551</v>
      </c>
      <c r="E44" s="281">
        <v>5895.5318156075782</v>
      </c>
    </row>
    <row r="45" spans="1:5">
      <c r="A45" s="278" t="s">
        <v>422</v>
      </c>
      <c r="B45" s="281">
        <v>3851.4187168225058</v>
      </c>
      <c r="C45" s="277"/>
      <c r="D45" s="281">
        <v>4190.086290830106</v>
      </c>
      <c r="E45" s="281">
        <v>3542.028502260604</v>
      </c>
    </row>
    <row r="46" spans="1:5">
      <c r="A46" s="278" t="s">
        <v>305</v>
      </c>
      <c r="B46" s="277">
        <v>3688.5290075718785</v>
      </c>
      <c r="C46" s="277"/>
      <c r="D46" s="281">
        <v>3893.0117879689528</v>
      </c>
      <c r="E46" s="281">
        <v>3501.7234904312118</v>
      </c>
    </row>
    <row r="47" spans="1:5">
      <c r="A47" s="278" t="s">
        <v>304</v>
      </c>
      <c r="B47" s="277">
        <v>3339.7555082500244</v>
      </c>
      <c r="C47" s="277"/>
      <c r="D47" s="281">
        <v>3307.0469119961472</v>
      </c>
      <c r="E47" s="281">
        <v>3369.6364900436311</v>
      </c>
    </row>
    <row r="48" spans="1:5">
      <c r="A48" s="278" t="s">
        <v>423</v>
      </c>
      <c r="B48" s="281">
        <v>2255.9798083227797</v>
      </c>
      <c r="C48" s="277"/>
      <c r="D48" s="302">
        <v>386.62957782119651</v>
      </c>
      <c r="E48" s="281">
        <v>3963.7272081173778</v>
      </c>
    </row>
    <row r="49" spans="1:6">
      <c r="A49" s="278" t="s">
        <v>306</v>
      </c>
      <c r="B49" s="281">
        <v>2113.4793816747951</v>
      </c>
      <c r="C49" s="277"/>
      <c r="D49" s="281">
        <v>2956.6344600779089</v>
      </c>
      <c r="E49" s="302">
        <v>1343.2139336746225</v>
      </c>
    </row>
    <row r="50" spans="1:6">
      <c r="A50" s="278" t="s">
        <v>424</v>
      </c>
      <c r="B50" s="281">
        <v>1486.8457689993083</v>
      </c>
      <c r="C50" s="277"/>
      <c r="D50" s="302">
        <v>1496.3787577619885</v>
      </c>
      <c r="E50" s="302">
        <v>1478.136894382822</v>
      </c>
    </row>
    <row r="51" spans="1:6">
      <c r="A51" s="278" t="s">
        <v>425</v>
      </c>
      <c r="B51" s="302">
        <v>236.45280375090942</v>
      </c>
      <c r="C51" s="277"/>
      <c r="D51" s="302">
        <v>394.43742574313313</v>
      </c>
      <c r="E51" s="302">
        <v>92.125741324324721</v>
      </c>
    </row>
    <row r="52" spans="1:6">
      <c r="A52" s="277"/>
      <c r="B52" s="277"/>
      <c r="C52" s="277"/>
      <c r="D52" s="277"/>
      <c r="E52" s="277"/>
    </row>
    <row r="53" spans="1:6">
      <c r="A53" s="275" t="s">
        <v>429</v>
      </c>
      <c r="B53" s="276">
        <v>31266.586985295526</v>
      </c>
      <c r="C53" s="277"/>
      <c r="D53" s="276">
        <v>31471.197706820964</v>
      </c>
      <c r="E53" s="276">
        <v>31087.582067245407</v>
      </c>
    </row>
    <row r="54" spans="1:6">
      <c r="A54" s="278" t="s">
        <v>419</v>
      </c>
      <c r="B54" s="277">
        <v>11785.268194761424</v>
      </c>
      <c r="C54" s="277"/>
      <c r="D54" s="277">
        <v>11856.485507889458</v>
      </c>
      <c r="E54" s="277">
        <v>11722.963300838021</v>
      </c>
    </row>
    <row r="55" spans="1:6" ht="22" customHeight="1">
      <c r="A55" s="278" t="s">
        <v>421</v>
      </c>
      <c r="B55" s="277">
        <v>6928.5005494701736</v>
      </c>
      <c r="C55" s="277"/>
      <c r="D55" s="281">
        <v>6274.9596208799985</v>
      </c>
      <c r="E55" s="277">
        <v>7500.2547541985914</v>
      </c>
    </row>
    <row r="56" spans="1:6" ht="22" customHeight="1">
      <c r="A56" s="278" t="s">
        <v>420</v>
      </c>
      <c r="B56" s="277">
        <v>6799.5057615428859</v>
      </c>
      <c r="C56" s="277"/>
      <c r="D56" s="277">
        <v>8156.5822402868253</v>
      </c>
      <c r="E56" s="281">
        <v>5612.2592572823305</v>
      </c>
    </row>
    <row r="57" spans="1:6" ht="22" customHeight="1">
      <c r="A57" s="278" t="s">
        <v>304</v>
      </c>
      <c r="B57" s="277">
        <v>4484.5358956985001</v>
      </c>
      <c r="C57" s="277"/>
      <c r="D57" s="281">
        <v>4329.7731669654431</v>
      </c>
      <c r="E57" s="281">
        <v>4619.9309980056387</v>
      </c>
    </row>
    <row r="58" spans="1:6" ht="22" customHeight="1">
      <c r="A58" s="278" t="s">
        <v>305</v>
      </c>
      <c r="B58" s="281">
        <v>2601.7399802573791</v>
      </c>
      <c r="C58" s="277"/>
      <c r="D58" s="281">
        <v>2612.7731137182514</v>
      </c>
      <c r="E58" s="281">
        <v>2592.0875772147847</v>
      </c>
    </row>
    <row r="59" spans="1:6" ht="22" customHeight="1">
      <c r="A59" s="278" t="s">
        <v>422</v>
      </c>
      <c r="B59" s="281">
        <v>2378.8978606638884</v>
      </c>
      <c r="C59" s="277"/>
      <c r="D59" s="281">
        <v>2044.4702791927728</v>
      </c>
      <c r="E59" s="281">
        <v>2671.4738379569199</v>
      </c>
    </row>
    <row r="60" spans="1:6" ht="22" customHeight="1">
      <c r="A60" s="278" t="s">
        <v>424</v>
      </c>
      <c r="B60" s="281">
        <v>1891.6474839545911</v>
      </c>
      <c r="C60" s="277"/>
      <c r="D60" s="302">
        <v>2419.6411139312404</v>
      </c>
      <c r="E60" s="302">
        <v>1429.7290871065261</v>
      </c>
    </row>
    <row r="61" spans="1:6" ht="22" customHeight="1">
      <c r="A61" s="278" t="s">
        <v>423</v>
      </c>
      <c r="B61" s="281">
        <v>1850.2366371079493</v>
      </c>
      <c r="C61" s="277"/>
      <c r="D61" s="302">
        <v>522.82085869970354</v>
      </c>
      <c r="E61" s="281">
        <v>3011.5342996200525</v>
      </c>
    </row>
    <row r="62" spans="1:6" ht="22" customHeight="1">
      <c r="A62" s="278" t="s">
        <v>425</v>
      </c>
      <c r="B62" s="302">
        <v>808.6503117977951</v>
      </c>
      <c r="C62" s="277"/>
      <c r="D62" s="302">
        <v>923.39504091159199</v>
      </c>
      <c r="E62" s="302">
        <v>708.26519669450363</v>
      </c>
    </row>
    <row r="63" spans="1:6" ht="22" customHeight="1">
      <c r="A63" s="303" t="s">
        <v>306</v>
      </c>
      <c r="B63" s="302">
        <v>677.68850864529077</v>
      </c>
      <c r="C63" s="277"/>
      <c r="D63" s="302">
        <v>780.18228288457783</v>
      </c>
      <c r="E63" s="302">
        <v>588.02121495916651</v>
      </c>
    </row>
    <row r="64" spans="1:6" ht="22" customHeight="1">
      <c r="A64" s="372" t="s">
        <v>435</v>
      </c>
      <c r="B64" s="372"/>
      <c r="C64" s="372"/>
      <c r="D64" s="372"/>
      <c r="E64" s="372"/>
      <c r="F64" s="262"/>
    </row>
    <row r="65" spans="1:6" ht="22" customHeight="1">
      <c r="A65" s="374" t="s">
        <v>436</v>
      </c>
      <c r="B65" s="374"/>
      <c r="C65" s="374"/>
      <c r="D65" s="374"/>
      <c r="E65" s="374"/>
      <c r="F65" s="262"/>
    </row>
    <row r="66" spans="1:6" ht="22" customHeight="1">
      <c r="A66" s="374" t="s">
        <v>415</v>
      </c>
      <c r="B66" s="374"/>
      <c r="C66" s="374"/>
      <c r="D66" s="374"/>
      <c r="E66" s="374"/>
      <c r="F66" s="262"/>
    </row>
    <row r="67" spans="1:6" ht="22" customHeight="1">
      <c r="A67" s="267" t="s">
        <v>416</v>
      </c>
      <c r="B67" s="267"/>
      <c r="C67" s="267"/>
      <c r="D67" s="267"/>
      <c r="E67" s="267"/>
      <c r="F67" s="262"/>
    </row>
    <row r="68" spans="1:6" ht="22" customHeight="1">
      <c r="A68" s="267" t="s">
        <v>7</v>
      </c>
      <c r="B68" s="304"/>
      <c r="C68" s="304"/>
      <c r="D68" s="304"/>
      <c r="E68" s="304"/>
      <c r="F68" s="262"/>
    </row>
    <row r="69" spans="1:6" ht="22" customHeight="1">
      <c r="A69" s="304" t="s">
        <v>437</v>
      </c>
      <c r="B69" s="304"/>
      <c r="C69" s="304"/>
      <c r="D69" s="304"/>
      <c r="E69" s="304"/>
      <c r="F69" s="262"/>
    </row>
    <row r="70" spans="1:6" ht="22" customHeight="1">
      <c r="A70" s="305" t="s">
        <v>438</v>
      </c>
      <c r="B70" s="306"/>
      <c r="C70" s="307"/>
      <c r="D70" s="308"/>
      <c r="E70" s="309"/>
      <c r="F70" s="262"/>
    </row>
    <row r="71" spans="1:6" ht="22" customHeight="1">
      <c r="A71" s="310" t="s">
        <v>439</v>
      </c>
      <c r="B71" s="311"/>
      <c r="C71" s="307"/>
      <c r="D71" s="308"/>
      <c r="E71" s="309"/>
      <c r="F71" s="262"/>
    </row>
    <row r="72" spans="1:6" ht="22" customHeight="1">
      <c r="A72" s="374" t="s">
        <v>430</v>
      </c>
      <c r="B72" s="374"/>
      <c r="C72" s="374"/>
      <c r="D72" s="374"/>
      <c r="E72" s="374"/>
      <c r="F72" s="262"/>
    </row>
    <row r="73" spans="1:6">
      <c r="A73" s="267" t="s">
        <v>431</v>
      </c>
      <c r="B73" s="267"/>
      <c r="C73" s="267"/>
      <c r="D73" s="267"/>
      <c r="E73" s="267"/>
      <c r="F73" s="262"/>
    </row>
    <row r="74" spans="1:6">
      <c r="A74" s="373" t="s">
        <v>440</v>
      </c>
      <c r="B74" s="374"/>
      <c r="C74" s="374"/>
      <c r="D74" s="374"/>
      <c r="E74" s="374"/>
      <c r="F74" s="262"/>
    </row>
    <row r="75" spans="1:6">
      <c r="A75" s="372" t="s">
        <v>432</v>
      </c>
      <c r="B75" s="372"/>
      <c r="C75" s="372"/>
      <c r="D75" s="372"/>
      <c r="E75" s="372"/>
      <c r="F75" s="262"/>
    </row>
    <row r="76" spans="1:6">
      <c r="A76" s="267" t="s">
        <v>433</v>
      </c>
      <c r="B76" s="267"/>
      <c r="C76" s="267"/>
      <c r="D76" s="267"/>
      <c r="E76" s="269"/>
      <c r="F76" s="262"/>
    </row>
    <row r="77" spans="1:6">
      <c r="A77" s="312" t="s">
        <v>441</v>
      </c>
      <c r="B77" s="267"/>
      <c r="C77" s="267"/>
      <c r="D77" s="267"/>
      <c r="E77" s="269"/>
      <c r="F77" s="262"/>
    </row>
    <row r="78" spans="1:6">
      <c r="A78" s="371" t="s">
        <v>442</v>
      </c>
      <c r="B78" s="372"/>
      <c r="C78" s="372"/>
      <c r="D78" s="372"/>
      <c r="E78" s="372"/>
      <c r="F78" s="262"/>
    </row>
    <row r="79" spans="1:6">
      <c r="A79" s="304" t="s">
        <v>434</v>
      </c>
      <c r="B79" s="304"/>
      <c r="C79" s="304"/>
      <c r="D79" s="304"/>
      <c r="E79" s="304"/>
      <c r="F79" s="262"/>
    </row>
    <row r="80" spans="1:6">
      <c r="A80" s="373" t="s">
        <v>443</v>
      </c>
      <c r="B80" s="374"/>
      <c r="C80" s="374"/>
      <c r="D80" s="374"/>
      <c r="E80" s="374"/>
      <c r="F80" s="262"/>
    </row>
    <row r="81" spans="1:6">
      <c r="A81" s="304" t="s">
        <v>240</v>
      </c>
      <c r="B81" s="267"/>
      <c r="C81" s="267"/>
      <c r="D81" s="267"/>
      <c r="E81" s="269"/>
      <c r="F81" s="262"/>
    </row>
    <row r="82" spans="1:6">
      <c r="A82" s="313" t="s">
        <v>444</v>
      </c>
      <c r="B82" s="267"/>
      <c r="C82" s="267"/>
      <c r="D82" s="267"/>
      <c r="E82" s="269"/>
      <c r="F82" s="262"/>
    </row>
    <row r="83" spans="1:6">
      <c r="A83" s="314" t="s">
        <v>445</v>
      </c>
      <c r="B83" s="315"/>
      <c r="C83" s="315"/>
      <c r="D83" s="315"/>
      <c r="E83" s="315"/>
      <c r="F83" s="262"/>
    </row>
    <row r="84" spans="1:6">
      <c r="A84" s="314" t="s">
        <v>446</v>
      </c>
      <c r="B84" s="315"/>
      <c r="C84" s="315"/>
      <c r="D84" s="315"/>
      <c r="E84" s="315"/>
      <c r="F84" s="262"/>
    </row>
    <row r="85" spans="1:6">
      <c r="A85" s="314" t="s">
        <v>447</v>
      </c>
      <c r="B85" s="315"/>
      <c r="C85" s="315"/>
      <c r="D85" s="315"/>
      <c r="E85" s="315"/>
      <c r="F85" s="262"/>
    </row>
    <row r="86" spans="1:6">
      <c r="A86" s="314" t="s">
        <v>448</v>
      </c>
      <c r="B86" s="315"/>
      <c r="C86" s="315"/>
      <c r="D86" s="315"/>
      <c r="E86" s="315"/>
      <c r="F86" s="262"/>
    </row>
    <row r="87" spans="1:6">
      <c r="A87" s="304" t="s">
        <v>389</v>
      </c>
      <c r="B87" s="267"/>
      <c r="C87" s="267"/>
      <c r="D87" s="267"/>
      <c r="E87" s="267"/>
      <c r="F87" s="262"/>
    </row>
    <row r="88" spans="1:6">
      <c r="A88" s="316"/>
      <c r="B88" s="316"/>
      <c r="C88" s="316"/>
      <c r="D88" s="316"/>
      <c r="E88" s="316"/>
      <c r="F88" s="262"/>
    </row>
    <row r="89" spans="1:6">
      <c r="A89" s="295" t="s">
        <v>371</v>
      </c>
      <c r="B89" s="33"/>
      <c r="C89" s="33"/>
      <c r="D89" s="33"/>
      <c r="E89" s="33"/>
      <c r="F89" s="262"/>
    </row>
    <row r="90" spans="1:6">
      <c r="A90" s="262"/>
      <c r="B90" s="262"/>
      <c r="C90" s="262"/>
      <c r="D90" s="262"/>
      <c r="E90" s="262"/>
      <c r="F90" s="262"/>
    </row>
  </sheetData>
  <mergeCells count="12">
    <mergeCell ref="A2:E2"/>
    <mergeCell ref="A78:E78"/>
    <mergeCell ref="A80:E80"/>
    <mergeCell ref="A64:E64"/>
    <mergeCell ref="A65:E65"/>
    <mergeCell ref="A66:E66"/>
    <mergeCell ref="A72:E72"/>
    <mergeCell ref="A3:A4"/>
    <mergeCell ref="B3:B4"/>
    <mergeCell ref="D3:E3"/>
    <mergeCell ref="A74:E74"/>
    <mergeCell ref="A75:E75"/>
  </mergeCells>
  <hyperlinks>
    <hyperlink ref="B5" tooltip="CV%: 2.4; ERROR:    756; LI90%:    30 835; LS90%:    33 320" xr:uid="{4F14CF92-3E61-4DFF-8456-818821E9831B}"/>
    <hyperlink ref="B6" tooltip="CV%: 4.3; ERROR:    502; LI90%:   10 727; LS90%:   12 378" xr:uid="{24EFEF87-4A1C-46CC-90D8-7DB1BEED455B}"/>
    <hyperlink ref="B7" tooltip="CV%: 4.7; ERROR:    455; LI90%:   8 926; LS90%:   10 423" xr:uid="{C1A9D567-AADF-4F25-A8DF-C573D4948E65}"/>
    <hyperlink ref="B8" tooltip="CV%: 5.1; ERROR:    383; LI90%:   6 933; LS90%:   8 193" xr:uid="{9576CC4A-C7D6-456C-8C7C-9BABC3515DD2}"/>
    <hyperlink ref="B9" tooltip="CV%: 7.5; ERROR:    284; LI90%:   3 300; LS90%:   4 233" xr:uid="{51A30244-B054-48EB-8649-30DF93F196DF}"/>
    <hyperlink ref="B10" tooltip="CV%: 8.3; ERROR:    269; LI90%:   2 791; LS90%:   3 676" xr:uid="{E0D30A5C-0B42-421A-8842-193808C91438}"/>
    <hyperlink ref="B11" tooltip="CV%: 9.6; ERROR:    267; LI90%:   2 347; LS90%:   3 225" xr:uid="{151B4A52-91B7-408A-9EF6-856AD3254113}"/>
    <hyperlink ref="B12" tooltip="CV%: 9.7; ERROR:    216; LI90%:   1 877; LS90%:   2 587" xr:uid="{08126189-0E98-4C27-9C2D-2E4CAB633154}"/>
    <hyperlink ref="B13" tooltip="CV%: 11.4; ERROR:    221; LI90%:   1 579; LS90%:   2 304" xr:uid="{E193DB94-8594-4218-8BBF-225D2E207A13}"/>
    <hyperlink ref="B14" tooltip="CV%: 12.8; ERROR:    193; LI90%:   1 185; LS90%:   1 819" xr:uid="{99D5B98D-D99A-42C9-9681-DBCBD5BB3FE3}"/>
    <hyperlink ref="B15" tooltip="CV%: 19.8; ERROR:    100; LI90%:    341; LS90%:    670" xr:uid="{4437FD55-EC81-4E7C-A059-7FE458E93D7C}"/>
    <hyperlink ref="B17" tooltip="CV%: 4.2; ERROR:   1 481; LI90%:    32 960; LS90%:    37 833" xr:uid="{43EE8240-D9B7-49AE-94FF-3CB46CA758FD}"/>
    <hyperlink ref="B18" tooltip="CV%: 7.5; ERROR:   1 136; LI90%:   13 274; LS90%:   17 010" xr:uid="{B560CE41-6078-4F95-87BB-3B38656A8E3F}"/>
    <hyperlink ref="B19" tooltip="CV%: 9.0; ERROR:   1 016; LI90%:   9 618; LS90%:   12 960" xr:uid="{BF4C80B5-4621-4F46-B42F-02BC0AD4FEBE}"/>
    <hyperlink ref="B20" tooltip="CV%: 11.0; ERROR:    736; LI90%:   5 497; LS90%:   7 919" xr:uid="{DEB5373A-19BD-4FA4-A876-A0CF923E31BA}"/>
    <hyperlink ref="B21" tooltip="CV%: 14.6; ERROR:    634; LI90%:   3 288; LS90%:   5 374" xr:uid="{BC824CB8-8FD8-42AE-B8F8-0D8575C325F2}"/>
    <hyperlink ref="B22" tooltip="CV%: 16.2; ERROR:    544; LI90%:   2 467; LS90%:   4 255" xr:uid="{2AC3E1C5-9A42-4448-9F04-605EF8836C4D}"/>
    <hyperlink ref="B23" tooltip="CV%: 16.5; ERROR:    511; LI90%:   2 259; LS90%:   3 938" xr:uid="{FD153DAB-C708-41ED-8B85-E2B6BBFA1344}"/>
    <hyperlink ref="B24" tooltip="CV%: 19.6; ERROR:    520; LI90%:   1 794; LS90%:   3 505" xr:uid="{83011015-16F0-40EB-A853-9056B903A78D}"/>
    <hyperlink ref="B25" tooltip="CV%: 20.8; ERROR:    547; LI90%:   1 731; LS90%:   3 530" xr:uid="{83D11551-1E51-4EFC-86A3-E52248AAFE25}"/>
    <hyperlink ref="B26" tooltip="CV%: 25.4; ERROR:    478; LI90%:   1 093; LS90%:   2 667" xr:uid="{4C742ABD-0E91-4896-8066-6CDFE4F54C6C}"/>
    <hyperlink ref="B27" tooltip="CV%: 30.4; ERROR:    263; LI90%:    431; LS90%:   1 295" xr:uid="{B8B55248-2FAD-4CD5-A35E-80815E286423}"/>
    <hyperlink ref="B29" tooltip="CV%: 5.2; ERROR:   1 404; LI90%:    24 453; LS90%:    29 071" xr:uid="{FEADD69F-4546-4B43-A4D4-92DE943195B9}"/>
    <hyperlink ref="B30" tooltip="CV%: 9.4; ERROR:   1 016; LI90%:   9 142; LS90%:   12 486" xr:uid="{85AD3524-E615-4612-AA7F-BDF805E02838}"/>
    <hyperlink ref="B31" tooltip="CV%: 8.8; ERROR:    770; LI90%:   7 475; LS90%:   10 007" xr:uid="{555FC30D-CB47-4B7A-9B7C-897D8EEEA25B}"/>
    <hyperlink ref="B32" tooltip="CV%: 13.7; ERROR:    740; LI90%:   4 204; LS90%:   6 639" xr:uid="{9A61523B-A9EC-480B-ADDB-46AE0C978C1C}"/>
    <hyperlink ref="B33" tooltip="CV%: 14.3; ERROR:    559; LI90%:   2 999; LS90%:   4 840" xr:uid="{0901DF82-DBF9-4EC0-B19C-90F4E0B66DF3}"/>
    <hyperlink ref="B34" tooltip="CV%: 21.0; ERROR:    465; LI90%:   1 447; LS90%:   2 976" xr:uid="{54A5DB3E-0AD9-4ED4-863A-51346B019DBB}"/>
    <hyperlink ref="B35" tooltip="CV%: 20.6; ERROR:    404; LI90%:   1 297; LS90%:   2 625" xr:uid="{E53B4FB9-E7C9-4F96-9B05-5303F6FAB0A3}"/>
    <hyperlink ref="B36" tooltip="CV%: 24.2; ERROR:    458; LI90%:   1 137; LS90%:   2 643" xr:uid="{331C4E47-4A05-4FE5-8E0C-A12A2C472387}"/>
    <hyperlink ref="B37" tooltip="CV%: 23.0; ERROR:    403; LI90%:   1 086; LS90%:   2 412" xr:uid="{654F2441-9A97-49A1-A36B-D4D4A00D461E}"/>
    <hyperlink ref="B38" tooltip="CV%: 29.2; ERROR:    365; LI90%:    650; LS90%:   1 850" xr:uid="{7F222FED-BBF5-4875-8A8F-75D9084F969C}"/>
    <hyperlink ref="B39" tooltip="CV%: 61.1; ERROR:    85; LI90%: 0*; LS90%:    278" xr:uid="{7C3D67D4-D1D9-45E7-834E-CA51E96F2FD6}"/>
    <hyperlink ref="B41" tooltip="CV%: 4.5; ERROR:   1 536; LI90%:    31 577; LS90%:    36 629" xr:uid="{894C7C74-A714-413E-86D4-A7F00D6A6B46}"/>
    <hyperlink ref="B42" tooltip="CV%: 7.2; ERROR:   1 007; LI90%:   12 358; LS90%:   15 671" xr:uid="{670FAA41-A1B9-41B9-97BB-291103F4A797}"/>
    <hyperlink ref="B43" tooltip="CV%: 9.6; ERROR:    884; LI90%:   7 713; LS90%:   10 622" xr:uid="{1E764F45-54BE-4320-BCC0-EB640E21F19E}"/>
    <hyperlink ref="B44" tooltip="CV%: 10.2; ERROR:    805; LI90%:   6 585; LS90%:   9 235" xr:uid="{1E2D558E-DC48-4C5E-8BF6-AA922024703E}"/>
    <hyperlink ref="B45" tooltip="CV%: 16.1; ERROR:    621; LI90%:   2 829; LS90%:   4 874" xr:uid="{3C101C2C-F081-4547-B0E7-C76A017D71AC}"/>
    <hyperlink ref="B46" tooltip="CV%: 14.7; ERROR:    544; LI90%:   2 794; LS90%:   4 583" xr:uid="{E7774C6D-5B21-4722-83F8-D1DF1B5F7219}"/>
    <hyperlink ref="B47" tooltip="CV%: 14.8; ERROR:    493; LI90%:   2 529; LS90%:   4 150" xr:uid="{0B71A115-41FC-4A8F-B36A-04AFF0FC633B}"/>
    <hyperlink ref="B48" tooltip="CV%: 19.5; ERROR:    440; LI90%:   1 532; LS90%:   2 980" xr:uid="{0B49C79D-1C2A-4B38-A133-2418E5869147}"/>
    <hyperlink ref="B49" tooltip="CV%: 20.0; ERROR:    424; LI90%:   1 417; LS90%:   2 810" xr:uid="{90ECBA93-8417-4427-BA41-D5486E12C86F}"/>
    <hyperlink ref="B50" tooltip="CV%: 23.1; ERROR:    343; LI90%:    922; LS90%:   2 051" xr:uid="{97E36143-C098-496C-997E-E9F9FCFB74EC}"/>
    <hyperlink ref="B51" tooltip="CV%: 48.8; ERROR:    115; LI90%:    47; LS90%:    426" xr:uid="{84E15824-3363-48D9-8340-C8061C1F8D80}"/>
    <hyperlink ref="B53" tooltip="CV%: 4.8; ERROR:   1 507; LI90%:    28 787; LS90%:    33 746" xr:uid="{4228F7C9-46CA-498E-83FB-C1B31CDE33EE}"/>
    <hyperlink ref="B54" tooltip="CV%: 8.5; ERROR:   1 006; LI90%:   10 131; LS90%:   13 439" xr:uid="{4695A758-4789-4061-9016-A316AA3B7511}"/>
    <hyperlink ref="B55" tooltip="CV%: 10.1; ERROR:    703; LI90%:   5 772; LS90%:   8 085" xr:uid="{9A7A61E6-432E-4AB2-8426-0C341FEE77C6}"/>
    <hyperlink ref="B56" tooltip="CV%: 11.0; ERROR:    748; LI90%:   5 569; LS90%:   8 030" xr:uid="{3DC3E14A-2589-4D17-A6F3-5C0866063836}"/>
    <hyperlink ref="B57" tooltip="CV%: 14.7; ERROR:    658; LI90%:   3 403; LS90%:   5 566" xr:uid="{3F5A9C87-AED4-443E-911E-F24D812D8A8D}"/>
    <hyperlink ref="B58" tooltip="CV%: 18.3; ERROR:    476; LI90%:   1 818; LS90%:   3 385" xr:uid="{F4656D9B-5464-4C64-A12B-181B84609442}"/>
    <hyperlink ref="B59" tooltip="CV%: 18.9; ERROR:    449; LI90%:   1 640; LS90%:   3 118" xr:uid="{9330B1C7-9002-4C8A-8A22-22B2D9FE014C}"/>
    <hyperlink ref="B60" tooltip="CV%: 24.6; ERROR:    466; LI90%:   1 126; LS90%:   2 657" xr:uid="{65B2C7CA-FC36-4EFA-96A4-16A35E423A15}"/>
    <hyperlink ref="B61" tooltip="CV%: 19.0; ERROR:    351; LI90%:   1 273; LS90%:   2 427" xr:uid="{58B97077-AEC3-4785-B9E1-CB45ACAA2D54}"/>
    <hyperlink ref="B62" tooltip="CV%: 33.6; ERROR:    271; LI90%:    362; LS90%:   1 255" xr:uid="{787B87E7-2E63-484E-9E1E-16164AC37F95}"/>
    <hyperlink ref="B63" tooltip="CV%: 31.2; ERROR:    212; LI90%:    330; LS90%:   1 026" xr:uid="{1341D7E5-882E-4492-B159-D61870214638}"/>
    <hyperlink ref="D5" tooltip="CV%: 3.3; ERROR:   1 124; LI90%:    31 969; LS90%:    35 667" xr:uid="{0FA7AABA-7F96-4E59-9258-6019AAA93A38}"/>
    <hyperlink ref="D6" tooltip="CV%: 5.8; ERROR:    785; LI90%:   12 292; LS90%:   14 875" xr:uid="{54EA173F-E3D3-48B2-A403-091DBB7E7C37}"/>
    <hyperlink ref="D7" tooltip="CV%: 6.7; ERROR:    748; LI90%:   10 006; LS90%:   12 466" xr:uid="{2451F1AE-AC1D-4A4E-AB6F-97563F666EA9}"/>
    <hyperlink ref="D8" tooltip="CV%: 7.2; ERROR:    579; LI90%:   7 133; LS90%:   9 039" xr:uid="{031C8789-D6FB-4963-AD60-D382705438D5}"/>
    <hyperlink ref="D9" tooltip="CV%: 10.8; ERROR:    400; LI90%:   3 033; LS90%:   4 350" xr:uid="{EEBB36E8-D941-484B-ABD9-0750C16AD9E4}"/>
    <hyperlink ref="D10" tooltip="CV%: 12.1; ERROR:    385; LI90%:   2 540; LS90%:   3 806" xr:uid="{95970779-A086-4FBB-8E77-F0643B1056C8}"/>
    <hyperlink ref="D11" tooltip="CV%: 13.8; ERROR:    369; LI90%:   2 069; LS90%:   3 282" xr:uid="{7E10A1BF-C1ED-45C9-8AC0-F3FF45632337}"/>
    <hyperlink ref="D12" tooltip="CV%: 22.3; ERROR:    153; LI90%:    432; LS90%:    934" xr:uid="{BDA371F7-8BDB-4B44-B2E8-B1D68410B013}"/>
    <hyperlink ref="D13" tooltip="CV%: 15.8; ERROR:    323; LI90%:   1 512; LS90%:   2 576" xr:uid="{B62828FC-1DA0-4193-9B1B-95C6A93BC4DE}"/>
    <hyperlink ref="D14" tooltip="CV%: 16.7; ERROR:    338; LI90%:   1 465; LS90%:   2 578" xr:uid="{F0E4D7A9-FE82-4B75-AF8B-BED6C895EE47}"/>
    <hyperlink ref="D15" tooltip="CV%: 25.1; ERROR:    150; LI90%:    352; LS90%:    847" xr:uid="{81190F8E-6AAE-4B69-9575-B514BC04A219}"/>
    <hyperlink ref="D17" tooltip="CV%: 6.1; ERROR:   2 187; LI90%:    32 397; LS90%:    39 591" xr:uid="{9B988423-027E-42AF-A32D-E570928C6802}"/>
    <hyperlink ref="D18" tooltip="CV%: 10.2; ERROR:   1 895; LI90%:   15 371; LS90%:   21 605" xr:uid="{C5456AB5-C7C3-49E0-95A7-12188302A678}"/>
    <hyperlink ref="D19" tooltip="CV%: 13.2; ERROR:   1 697; LI90%:   10 073; LS90%:   15 655" xr:uid="{7BABBED6-2C69-45B0-B1B4-D0F63FA64B48}"/>
    <hyperlink ref="D20" tooltip="CV%: 17.6; ERROR:   1 014; LI90%:   4 093; LS90%:   7 430" xr:uid="{B7E85859-E573-4C04-8E51-E523E74D380C}"/>
    <hyperlink ref="D21" tooltip="CV%: 24.2; ERROR:    826; LI90%:   2 061; LS90%:   4 780" xr:uid="{BD267A20-7B4D-4EF9-8114-3D2E236B0E00}"/>
    <hyperlink ref="D22" tooltip="CV%: 23.7; ERROR:    732; LI90%:   1 881; LS90%:   4 290" xr:uid="{AE2ACC48-79CC-4C6C-AD17-52E10ABBE5DE}"/>
    <hyperlink ref="D23" tooltip="CV%: 36.8; ERROR:    427; LI90%:    460; LS90%:   1 864" xr:uid="{9C2E728C-C841-4D9F-B1E7-045717619B54}"/>
    <hyperlink ref="D24" tooltip="CV%: 29.5; ERROR:    732; LI90%:   1 274; LS90%:   3 683" xr:uid="{E2D8BB96-FD79-4C67-9319-ED036A10B490}"/>
    <hyperlink ref="D25" tooltip="CV%: 31.5; ERROR:    754; LI90%:   1 151; LS90%:   3 633" xr:uid="{53246C92-0D5A-4897-95AF-3FD71EAF5615}"/>
    <hyperlink ref="D26" tooltip="CV%: 29.9; ERROR:    885; LI90%:   1 503; LS90%:   4 416" xr:uid="{D54322AB-0B42-4093-833E-FEEB482218C7}"/>
    <hyperlink ref="D27" tooltip="CV%: 36.5; ERROR:    366; LI90%:    401; LS90%:   1 605" xr:uid="{9B9E5D4A-58ED-4694-BC12-E7804DFBB816}"/>
    <hyperlink ref="D29" tooltip="CV%: 7.4; ERROR:   2 198; LI90%:    26 245; LS90%:    33 476" xr:uid="{BC1B9E6D-93F0-442E-A85D-04266023E79B}"/>
    <hyperlink ref="D30" tooltip="CV%: 12.1; ERROR:   1 688; LI90%:   11 166; LS90%:   16 719" xr:uid="{F0078425-4A2C-4050-B806-E3BE558C5B6F}"/>
    <hyperlink ref="D31" tooltip="CV%: 12.6; ERROR:   1 233; LI90%:   7 775; LS90%:   11 831" xr:uid="{DBAC9271-B9BD-4AF8-B6AB-79B173C210CD}"/>
    <hyperlink ref="D32" tooltip="CV%: 18.4; ERROR:   1 311; LI90%:   4 956; LS90%:   9 269" xr:uid="{C9035672-1DF9-425C-8C99-DB859D7B8196}"/>
    <hyperlink ref="D33" tooltip="CV%: 21.3; ERROR:    875; LI90%:   2 660; LS90%:   5 537" xr:uid="{8338EB6D-C74C-48E1-8EAE-4AF4C3D26A73}"/>
    <hyperlink ref="D34" tooltip="CV%: 28.2; ERROR:    721; LI90%:   1 376; LS90%:   3 748" xr:uid="{BCECFE5E-54C4-4E18-B092-F57224B819EF}"/>
    <hyperlink ref="D35" tooltip="CV%: 33.2; ERROR:    518; LI90%:    710; LS90%:   2 415" xr:uid="{A2C2061D-4BC4-485C-82A7-A22209132790}"/>
    <hyperlink ref="D36" tooltip="CV%: 30.5; ERROR:    585; LI90%:    956; LS90%:   2 882" xr:uid="{F98A4EC1-3C5C-4921-B4C5-808D90BE9BC1}"/>
    <hyperlink ref="D37" tooltip="CV%: 46.0; ERROR:    371; LI90%:    197; LS90%:   1 417" xr:uid="{9FB92DFF-B6EB-4214-A2B0-DFF41D83916A}"/>
    <hyperlink ref="D38" tooltip="CV%: 35.4; ERROR:    429; LI90%:    505; LS90%:   1 915" xr:uid="{7031C783-1F4D-4F55-8DA7-23611D1A5A20}"/>
    <hyperlink ref="D39" tooltip="CV%: 99.6; ERROR:    78; LI90%: 0*; LS90%:    206" xr:uid="{090EA179-8C03-4F5A-8CC9-D731AAA87A92}"/>
    <hyperlink ref="D41" tooltip="CV%: 6.2; ERROR:   2 294; LI90%:    33 203; LS90%:    40 751" xr:uid="{EAE90DB4-75E8-49F1-8001-47B77C38CCC4}"/>
    <hyperlink ref="D42" tooltip="CV%: 10.4; ERROR:   1 613; LI90%:   12 875; LS90%:   18 183" xr:uid="{FF1A9BD2-74ED-4C21-8CC0-8CC657DD7E2E}"/>
    <hyperlink ref="D43" tooltip="CV%: 12.2; ERROR:   1 368; LI90%:   8 991; LS90%:   13 491" xr:uid="{CAC72CBF-DF3A-4C82-9140-6A0A03C4FF39}"/>
    <hyperlink ref="D44" tooltip="CV%: 12.7; ERROR:   1 280; LI90%:   8 011; LS90%:   12 221" xr:uid="{FEA834C0-EB0A-4E0C-9A3B-BA04E3868C05}"/>
    <hyperlink ref="D45" tooltip="CV%: 21.2; ERROR:    888; LI90%:   2 729; LS90%:   5 651" xr:uid="{316A6403-332C-4096-B56E-EE313D2B7398}"/>
    <hyperlink ref="D46" tooltip="CV%: 19.9; ERROR:    776; LI90%:   2 617; LS90%:   5 169" xr:uid="{955BCAE7-66FF-474B-83C5-DF5639FEF99B}"/>
    <hyperlink ref="D47" tooltip="CV%: 21.6; ERROR:    715; LI90%:   2 131; LS90%:   4 483" xr:uid="{637D0746-0F92-4722-844F-379E5ADF3D01}"/>
    <hyperlink ref="D48" tooltip="CV%: 59.1; ERROR:    229; LI90%:    11; LS90%:    763" xr:uid="{5D6B329F-BEE0-4272-9F17-D708D1E41FEB}"/>
    <hyperlink ref="D49" tooltip="CV%: 26.6; ERROR:    785; LI90%:   1 665; LS90%:   4 248" xr:uid="{BC9B6662-1E45-4512-A943-4D593F320048}"/>
    <hyperlink ref="D50" tooltip="CV%: 31.3; ERROR:    468; LI90%:    726; LS90%:   2 267" xr:uid="{2A0C9C99-E5C5-4C19-9500-408A7AEA6CD4}"/>
    <hyperlink ref="D51" tooltip="CV%: 55.9; ERROR:    221; LI90%:    32; LS90%:    757" xr:uid="{EA8C28A1-27A5-4B50-9F1A-5C003F0609D9}"/>
    <hyperlink ref="D53" tooltip="CV%: 6.9; ERROR:   2 167; LI90%:    27 907; LS90%:    35 036" xr:uid="{4F5422DA-0FE5-4D64-8443-59DD4E3CB00B}"/>
    <hyperlink ref="D54" tooltip="CV%: 11.9; ERROR:   1 411; LI90%:   9 535; LS90%:   14 178" xr:uid="{7D2D7394-DE97-4C41-AEC9-2E7D03A71079}"/>
    <hyperlink ref="D55" tooltip="CV%: 15.0; ERROR:    942; LI90%:   4 725; LS90%:   7 825" xr:uid="{F5C08D1B-68A6-4953-B0A2-9549A0F24502}"/>
    <hyperlink ref="D56" tooltip="CV%: 14.8; ERROR:   1 203; LI90%:   6 177; LS90%:   10 136" xr:uid="{B1763BA3-2C2A-4A08-89D3-FBA83DA66228}"/>
    <hyperlink ref="D57" tooltip="CV%: 20.1; ERROR:    869; LI90%:   2 900; LS90%:   5 760" xr:uid="{67D8C8B6-7BEB-4D1D-A296-250B6F4F5967}"/>
    <hyperlink ref="D58" tooltip="CV%: 27.4; ERROR:    716; LI90%:   1 435; LS90%:   3 790" xr:uid="{FD93AEFB-F540-431F-B528-084CA1EC95F3}"/>
    <hyperlink ref="D59" tooltip="CV%: 27.2; ERROR:    557; LI90%:   1 129; LS90%:   2 960" xr:uid="{472A9DD5-B0A1-40B6-9019-C68F9C750724}"/>
    <hyperlink ref="D60" tooltip="CV%: 32.6; ERROR:    788; LI90%:   1 124; LS90%:   3 715" xr:uid="{8A9005E6-EE69-4A71-9821-415454F8102E}"/>
    <hyperlink ref="D61" tooltip="CV%: 41.4; ERROR:    217; LI90%:    167; LS90%:    879" xr:uid="{B1607B41-D454-4D99-A84E-B4721BB6E69A}"/>
    <hyperlink ref="D62" tooltip="CV%: 43.9; ERROR:    406; LI90%:    256; LS90%:   1 591" xr:uid="{F6329BC7-3D36-44C7-A690-FE163680B676}"/>
    <hyperlink ref="D63" tooltip="CV%: 47.1; ERROR:    368; LI90%:    175; LS90%:   1 385" xr:uid="{FC797333-5269-4528-AB85-EAF37EA45C7A}"/>
    <hyperlink ref="E5" tooltip="CV%: 3.2; ERROR:    981; LI90%:    28 943; LS90%:    32 170" xr:uid="{AEEAAC9F-F36C-491C-A99C-4FAB10D1AF88}"/>
    <hyperlink ref="E6" tooltip="CV%: 6.7; ERROR:    651; LI90%:   8 707; LS90%:   10 849" xr:uid="{3771F2BB-8B5C-4E51-991D-866862E587B6}"/>
    <hyperlink ref="E7" tooltip="CV%: 6.6; ERROR:    552; LI90%:   7 403; LS90%:   9 217" xr:uid="{8093BE48-E292-4695-884A-3C5D6C0F3BF2}"/>
    <hyperlink ref="E8" tooltip="CV%: 7.1; ERROR:    506; LI90%:   6 274; LS90%:   7 937" xr:uid="{5CEB229B-B1A5-4A55-99F7-451651A86FE3}"/>
    <hyperlink ref="E9" tooltip="CV%: 10.1; ERROR:    387; LI90%:   3 195; LS90%:   4 469" xr:uid="{AF363A08-AA86-436A-A461-C69C35660C79}"/>
    <hyperlink ref="E10" tooltip="CV%: 11.3; ERROR:    371; LI90%:   2 676; LS90%:   3 897" xr:uid="{F0085AED-4ACD-41FC-A12C-267550516F8F}"/>
    <hyperlink ref="E11" tooltip="CV%: 12.6; ERROR:    364; LI90%:   2 283; LS90%:   3 480" xr:uid="{52F6ABC4-8A93-45B1-B721-B2A5F19B0A28}"/>
    <hyperlink ref="E12" tooltip="CV%: 10.6; ERROR:    379; LI90%:   2 962; LS90%:   4 208" xr:uid="{E640B4F1-7B5B-4E2B-AD0F-04B3E1E0789F}"/>
    <hyperlink ref="E13" tooltip="CV%: 16.2; ERROR:    300; LI90%:   1 359; LS90%:   2 345" xr:uid="{8A029D95-695D-41F2-B16A-929892C2D60C}"/>
    <hyperlink ref="E14" tooltip="CV%: 20.5; ERROR:    215; LI90%:    695; LS90%:   1 402" xr:uid="{02260394-79AC-4E1B-8F27-91DF452628E4}"/>
    <hyperlink ref="E15" tooltip="CV%: 32.0; ERROR:    135; LI90%:    201; LS90%:    645" xr:uid="{86D11CEC-6A1E-4656-8F3A-56DFABD0CD70}"/>
    <hyperlink ref="E17" tooltip="CV%: 5.8; ERROR:   2 029; LI90%:    31 555; LS90%:    38 228" xr:uid="{310CD61B-06C4-4D28-8A61-217A753C95E1}"/>
    <hyperlink ref="E18" tooltip="CV%: 11.5; ERROR:   1 416; LI90%:   9 987; LS90%:   14 646" xr:uid="{F47D83CD-5EF5-4C17-8771-D2CFD2666AB7}"/>
    <hyperlink ref="E19" tooltip="CV%: 12.2; ERROR:   1 211; LI90%:   7 966; LS90%:   11 952" xr:uid="{106265B5-272B-426B-9CBF-E172FC38D850}"/>
    <hyperlink ref="E20" tooltip="CV%: 14.9; ERROR:   1 117; LI90%:   5 670; LS90%:   9 344" xr:uid="{99621BA5-828B-4DA9-8CDA-F33B53463C70}"/>
    <hyperlink ref="E21" tooltip="CV%: 18.5; ERROR:    945; LI90%:   3 546; LS90%:   6 654" xr:uid="{333A34A5-DC99-4622-980D-240DBB13564A}"/>
    <hyperlink ref="E22" tooltip="CV%: 23.0; ERROR:    826; LI90%:   2 236; LS90%:   4 953" xr:uid="{46006562-9A3B-4611-8D33-C9E4157D59F6}"/>
    <hyperlink ref="E23" tooltip="CV%: 18.5; ERROR:    874; LI90%:   3 295; LS90%:   6 171" xr:uid="{0B3465AF-AEA8-4CA7-B662-60A80C3D48ED}"/>
    <hyperlink ref="E24" tooltip="CV%: 26.9; ERROR:    753; LI90%:   1 555; LS90%:   4 031" xr:uid="{EEC06E53-FE30-498E-9C6A-47F4AE0CC7CA}"/>
    <hyperlink ref="E25" tooltip="CV%: 28.2; ERROR:    800; LI90%:   1 516; LS90%:   4 146" xr:uid="{21D4004A-C18D-49CC-9584-DC7ED049A44D}"/>
    <hyperlink ref="E26" tooltip="CV%: 49.9; ERROR:    484; LI90%:    173; LS90%:   1 765" xr:uid="{849C9C7D-E178-499C-9913-9951EA50D0F0}"/>
    <hyperlink ref="E27" tooltip="CV%: 50.5; ERROR:    376; LI90%:    125; LS90%:   1 363" xr:uid="{A02FF8C2-47BC-46A0-9B2C-A19A8DAC8356}"/>
    <hyperlink ref="E29" tooltip="CV%: 7.4; ERROR:   1 794; LI90%:    21 176; LS90%:    27 077" xr:uid="{98CD398E-9B5E-4D7B-9EDF-FC969CE44128}"/>
    <hyperlink ref="E30" tooltip="CV%: 13.2; ERROR:   1 077; LI90%:   6 382; LS90%:   9 925" xr:uid="{99196F8D-249F-4EA9-AB3E-1FF2C10CD7CE}"/>
    <hyperlink ref="E31" tooltip="CV%: 12.7; ERROR:    995; LI90%:   6 200; LS90%:   9 475" xr:uid="{ABDF6189-EC7B-40B7-A221-B003F2097E46}"/>
    <hyperlink ref="E32" tooltip="CV%: 21.3; ERROR:    848; LI90%:   2 589; LS90%:   5 378" xr:uid="{D3E5ADE5-7B25-4C01-BB7B-E716D897A567}"/>
    <hyperlink ref="E33" tooltip="CV%: 18.7; ERROR:    703; LI90%:   2 611; LS90%:   4 923" xr:uid="{91C46C00-FEC8-460B-9713-2952CAAB2570}"/>
    <hyperlink ref="E34" tooltip="CV%: 32.0; ERROR:    612; LI90%:    906; LS90%:   2 919" xr:uid="{638EB7F9-4ADD-46E5-9FDD-416B6E1EBE94}"/>
    <hyperlink ref="E35" tooltip="CV%: 26.1; ERROR:    600; LI90%:   1 312; LS90%:   3 287" xr:uid="{C7357B84-7751-449D-A824-FF5E12575A21}"/>
    <hyperlink ref="E36" tooltip="CV%: 37.2; ERROR:    693; LI90%:    725; LS90%:   3 005" xr:uid="{2EAB365A-F8AD-4A18-B8E3-582E441E15A0}"/>
    <hyperlink ref="E37" tooltip="CV%: 26.3; ERROR:    670; LI90%:   1 448; LS90%:   3 653" xr:uid="{5116B832-C43B-4DDD-810A-4CE5D7544331}"/>
    <hyperlink ref="E38" tooltip="CV%: 44.6; ERROR:    573; LI90%:    342; LS90%:   2 226" xr:uid="{F8903A26-950D-4C2F-AB1A-EB5F6A8C9157}"/>
    <hyperlink ref="E39" tooltip="CV%: 74.8; ERROR:    142; LI90%: 0*; LS90%:    425" xr:uid="{B98EE6BD-D880-4F05-BE95-3C6A32C029FB}"/>
    <hyperlink ref="E41" tooltip="CV%: 6.1; ERROR:   1 920; LI90%:    28 320; LS90%:    34 635" xr:uid="{BDA918A9-461E-4C8D-AC83-5D97B1825D0D}"/>
    <hyperlink ref="E42" tooltip="CV%: 9.9; ERROR:   1 254; LI90%:   10 568; LS90%:   14 693" xr:uid="{92839B0C-85CC-42EE-8B0C-A99EBE140C37}"/>
    <hyperlink ref="E43" tooltip="CV%: 15.8; ERROR:   1 151; LI90%:   5 379; LS90%:   9 167" xr:uid="{E77612B9-2685-4BE5-BE4F-41708EC39A55}"/>
    <hyperlink ref="E44" tooltip="CV%: 15.5; ERROR:    912; LI90%:   4 396; LS90%:   7 395" xr:uid="{61632652-36D8-4461-9BFD-C5F4EBD47134}"/>
    <hyperlink ref="E45" tooltip="CV%: 21.2; ERROR:    751; LI90%:   2 306; LS90%:   4 778" xr:uid="{87B0756F-6281-44C1-9BDA-D46DD1BF12C8}"/>
    <hyperlink ref="E46" tooltip="CV%: 21.6; ERROR:    756; LI90%:   2 259; LS90%:   4 745" xr:uid="{40755FB1-5D47-471D-8626-8433BA508B58}"/>
    <hyperlink ref="E47" tooltip="CV%: 18.9; ERROR:    635; LI90%:   2 325; LS90%:   4 415" xr:uid="{34215C17-43AA-4D7A-82EF-3CB482F87B5F}"/>
    <hyperlink ref="E48" tooltip="CV%: 20.0; ERROR:    794; LI90%:   2 657; LS90%:   5 270" xr:uid="{D44D5820-6494-4E18-A2DE-76CB9042B029}"/>
    <hyperlink ref="E49" tooltip="CV%: 30.6; ERROR:    411; LI90%:    667; LS90%:   2 019" xr:uid="{EA65741C-D17C-4C26-A222-B76BA1DBD283}"/>
    <hyperlink ref="E50" tooltip="CV%: 34.6; ERROR:    512; LI90%:    636; LS90%:   2 320" xr:uid="{F258D8C0-BA24-46DC-BA72-770BF9F1E3AB}"/>
    <hyperlink ref="E51" tooltip="CV%: 100.0; ERROR:    92; LI90%: 0*; LS90%:    244" xr:uid="{CB9899F9-CE53-451C-A00B-B2B13BEB11D5}"/>
    <hyperlink ref="E53" tooltip="CV%: 6.4; ERROR:   2 002; LI90%:    27 795; LS90%:    34 380" xr:uid="{06E5CD8C-3D1E-4C27-8BE0-AC3FA530E95D}"/>
    <hyperlink ref="E54" tooltip="CV%: 12.5; ERROR:   1 471; LI90%:   9 303; LS90%:   14 142" xr:uid="{8CAE1C3D-B7B2-4673-B2B3-E0615B249BF5}"/>
    <hyperlink ref="E55" tooltip="CV%: 13.8; ERROR:   1 035; LI90%:   5 797; LS90%:   9 203" xr:uid="{3DD74D06-B666-43A0-B084-AC4E78887D44}"/>
    <hyperlink ref="E56" tooltip="CV%: 16.1; ERROR:    905; LI90%:   4 124; LS90%:   7 101" xr:uid="{E680CF81-408A-45A7-BA5E-2BAAB58CA129}"/>
    <hyperlink ref="E57" tooltip="CV%: 19.7; ERROR:    912; LI90%:   3 120; LS90%:   6 120" xr:uid="{415FCD83-2B49-413A-9E6D-FD181D6AF973}"/>
    <hyperlink ref="E58" tooltip="CV%: 22.7; ERROR:    589; LI90%:   1 624; LS90%:   3 560" xr:uid="{0C35E2E8-2257-4C22-85BB-2436C8919551}"/>
    <hyperlink ref="E59" tooltip="CV%: 26.3; ERROR:    702; LI90%:   1 518; LS90%:   3 825" xr:uid="{A13C03AD-C786-446F-B482-C7B55D749E9C}"/>
    <hyperlink ref="E60" tooltip="CV%: 32.5; ERROR:    465; LI90%:    666; LS90%:   2 194" xr:uid="{38AFD4E5-AC35-4419-BA6A-D304045AFCDB}"/>
    <hyperlink ref="E61" tooltip="CV%: 21.2; ERROR:    639; LI90%:   1 960; LS90%:   4 063" xr:uid="{C64E4C15-3C95-4B6B-85D1-C78F94290DEC}"/>
    <hyperlink ref="E62" tooltip="CV%: 51.7; ERROR:    366; LI90%:    106; LS90%:   1 310" xr:uid="{E086D52C-9DA0-4BB9-B665-BA29B294F41B}"/>
    <hyperlink ref="E63" tooltip="CV%: 39.7; ERROR:    233; LI90%:    204; LS90%:    972" xr:uid="{B660C24D-3AD2-43E3-9074-55881E6EDC3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B343D-0FE9-E648-BAAA-73BCA2C10133}">
  <dimension ref="A1:L41"/>
  <sheetViews>
    <sheetView showGridLines="0" zoomScale="80" zoomScaleNormal="80" workbookViewId="0">
      <selection activeCell="A31" sqref="A31"/>
    </sheetView>
  </sheetViews>
  <sheetFormatPr baseColWidth="10" defaultRowHeight="16"/>
  <cols>
    <col min="1" max="1" width="19.1640625" customWidth="1"/>
    <col min="2" max="7" width="14" bestFit="1" customWidth="1"/>
    <col min="8" max="10" width="11" bestFit="1" customWidth="1"/>
  </cols>
  <sheetData>
    <row r="1" spans="1:12">
      <c r="A1" s="24" t="s">
        <v>449</v>
      </c>
      <c r="B1" s="154"/>
      <c r="C1" s="154"/>
    </row>
    <row r="2" spans="1:12" ht="34.5" customHeight="1">
      <c r="A2" s="364" t="s">
        <v>453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ht="26" customHeight="1">
      <c r="A3" s="195" t="s">
        <v>0</v>
      </c>
      <c r="B3" s="197" t="s">
        <v>8</v>
      </c>
      <c r="C3" s="197"/>
      <c r="D3" s="197"/>
      <c r="E3" s="73"/>
      <c r="F3" s="197" t="s">
        <v>9</v>
      </c>
      <c r="G3" s="197"/>
      <c r="H3" s="197"/>
      <c r="I3" s="73"/>
      <c r="J3" s="197" t="s">
        <v>10</v>
      </c>
      <c r="K3" s="197"/>
      <c r="L3" s="197"/>
    </row>
    <row r="4" spans="1:12" ht="17">
      <c r="A4" s="196"/>
      <c r="B4" s="83" t="s">
        <v>11</v>
      </c>
      <c r="C4" s="91" t="s">
        <v>5</v>
      </c>
      <c r="D4" s="91" t="s">
        <v>6</v>
      </c>
      <c r="E4" s="75"/>
      <c r="F4" s="83" t="s">
        <v>11</v>
      </c>
      <c r="G4" s="91" t="s">
        <v>5</v>
      </c>
      <c r="H4" s="91" t="s">
        <v>6</v>
      </c>
      <c r="I4" s="75"/>
      <c r="J4" s="83" t="s">
        <v>11</v>
      </c>
      <c r="K4" s="91" t="s">
        <v>5</v>
      </c>
      <c r="L4" s="91" t="s">
        <v>6</v>
      </c>
    </row>
    <row r="5" spans="1:12">
      <c r="A5" s="163" t="s">
        <v>1</v>
      </c>
      <c r="B5" s="164">
        <v>2389499</v>
      </c>
      <c r="C5" s="164">
        <v>1174803</v>
      </c>
      <c r="D5" s="164">
        <v>1214696</v>
      </c>
      <c r="E5" s="165"/>
      <c r="F5" s="164">
        <v>2990055</v>
      </c>
      <c r="G5" s="164">
        <v>1458765</v>
      </c>
      <c r="H5" s="164">
        <v>1531290</v>
      </c>
      <c r="I5" s="165"/>
      <c r="J5" s="165">
        <v>1.25133134602693</v>
      </c>
      <c r="K5" s="165">
        <v>1.24171031228214</v>
      </c>
      <c r="L5" s="165">
        <v>1.26063640614606</v>
      </c>
    </row>
    <row r="6" spans="1:12">
      <c r="A6" s="369" t="s">
        <v>256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</row>
    <row r="7" spans="1:12">
      <c r="A7" s="380" t="s">
        <v>257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</row>
    <row r="8" spans="1:12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>
      <c r="A9" s="31" t="s">
        <v>258</v>
      </c>
      <c r="B9" s="31"/>
      <c r="C9" s="31"/>
      <c r="D9" s="156"/>
      <c r="E9" s="31"/>
      <c r="F9" s="31"/>
      <c r="G9" s="31"/>
      <c r="H9" s="31"/>
      <c r="I9" s="30"/>
      <c r="J9" s="30"/>
      <c r="K9" s="30"/>
      <c r="L9" s="30"/>
    </row>
    <row r="10" spans="1:12">
      <c r="A10" s="157" t="s">
        <v>259</v>
      </c>
      <c r="B10" s="158"/>
      <c r="C10" s="30"/>
      <c r="D10" s="159"/>
      <c r="E10" s="160"/>
      <c r="F10" s="30"/>
      <c r="G10" s="159"/>
      <c r="H10" s="160"/>
      <c r="I10" s="30"/>
      <c r="J10" s="30"/>
      <c r="K10" s="30"/>
      <c r="L10" s="30"/>
    </row>
    <row r="11" spans="1:12" ht="12.75" customHeight="1">
      <c r="A11" s="161" t="s">
        <v>260</v>
      </c>
      <c r="B11" s="85"/>
      <c r="C11" s="30"/>
      <c r="D11" s="159"/>
      <c r="E11" s="160"/>
      <c r="F11" s="30"/>
      <c r="G11" s="159"/>
      <c r="H11" s="160"/>
      <c r="I11" s="30"/>
      <c r="J11" s="30"/>
      <c r="K11" s="30"/>
      <c r="L11" s="30"/>
    </row>
    <row r="12" spans="1:12">
      <c r="A12" s="23" t="s">
        <v>12</v>
      </c>
      <c r="B12" s="23"/>
      <c r="C12" s="23"/>
      <c r="D12" s="68"/>
      <c r="E12" s="68"/>
      <c r="F12" s="68"/>
      <c r="G12" s="68"/>
      <c r="H12" s="68"/>
      <c r="I12" s="68"/>
      <c r="J12" s="68"/>
      <c r="K12" s="68"/>
      <c r="L12" s="162"/>
    </row>
    <row r="13" spans="1:12" ht="12.75" customHeight="1">
      <c r="A13" s="23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2.75" customHeight="1">
      <c r="A14" s="31" t="s">
        <v>172</v>
      </c>
      <c r="B14" s="23"/>
      <c r="C14" s="23"/>
      <c r="D14" s="23"/>
      <c r="E14" s="93"/>
      <c r="F14" s="93"/>
      <c r="G14" s="93"/>
      <c r="H14" s="93"/>
      <c r="I14" s="93"/>
      <c r="J14" s="93"/>
      <c r="K14" s="93"/>
      <c r="L14" s="93"/>
    </row>
    <row r="15" spans="1:12" ht="24.75" customHeight="1">
      <c r="A15" s="150"/>
    </row>
    <row r="16" spans="1:12" ht="14.25" customHeight="1">
      <c r="A16" s="24" t="s">
        <v>351</v>
      </c>
      <c r="B16" s="154"/>
      <c r="C16" s="154"/>
    </row>
    <row r="17" spans="1:2" ht="15" customHeight="1"/>
    <row r="18" spans="1:2" ht="14.25" customHeight="1"/>
    <row r="19" spans="1:2" ht="4.5" hidden="1" customHeight="1"/>
    <row r="20" spans="1:2" ht="12.75" hidden="1" customHeight="1"/>
    <row r="21" spans="1:2" ht="12.75" hidden="1" customHeight="1"/>
    <row r="22" spans="1:2" ht="12.75" hidden="1" customHeight="1"/>
    <row r="23" spans="1:2" ht="12.75" hidden="1" customHeight="1"/>
    <row r="24" spans="1:2" ht="12.75" hidden="1" customHeight="1"/>
    <row r="25" spans="1:2" ht="12.75" hidden="1" customHeight="1"/>
    <row r="26" spans="1:2" ht="12.75" hidden="1" customHeight="1"/>
    <row r="27" spans="1:2" ht="12.75" hidden="1" customHeight="1"/>
    <row r="28" spans="1:2" ht="12.75" hidden="1" customHeight="1"/>
    <row r="29" spans="1:2" ht="16.5" customHeight="1"/>
    <row r="31" spans="1:2" ht="12.75" customHeight="1">
      <c r="A31" s="155"/>
      <c r="B31" s="155"/>
    </row>
    <row r="32" spans="1:2" ht="12.75" customHeight="1">
      <c r="A32" s="155"/>
      <c r="B32" s="155"/>
    </row>
    <row r="33" spans="1:2" ht="12.75" customHeight="1">
      <c r="A33" s="92"/>
      <c r="B33" s="92"/>
    </row>
    <row r="34" spans="1:2" ht="12.75" customHeight="1"/>
    <row r="35" spans="1:2" ht="12.75" customHeight="1"/>
    <row r="36" spans="1:2" ht="12.75" customHeight="1"/>
    <row r="37" spans="1:2" ht="12.75" customHeight="1"/>
    <row r="38" spans="1:2" ht="12.75" customHeight="1"/>
    <row r="39" spans="1:2" ht="12.75" customHeight="1"/>
    <row r="40" spans="1:2" ht="12.75" customHeight="1"/>
    <row r="41" spans="1:2" ht="12.75" customHeight="1"/>
  </sheetData>
  <mergeCells count="3">
    <mergeCell ref="A6:L6"/>
    <mergeCell ref="A7:L7"/>
    <mergeCell ref="A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C3FA-5CC4-9444-A81A-925C4C8255AC}">
  <dimension ref="A1:G26"/>
  <sheetViews>
    <sheetView showGridLines="0" zoomScale="115" workbookViewId="0"/>
  </sheetViews>
  <sheetFormatPr baseColWidth="10" defaultRowHeight="16"/>
  <cols>
    <col min="1" max="1" width="17.1640625" customWidth="1"/>
    <col min="2" max="2" width="23.83203125" customWidth="1"/>
    <col min="3" max="3" width="18.5" customWidth="1"/>
    <col min="4" max="4" width="17.5" customWidth="1"/>
    <col min="5" max="5" width="16.83203125" customWidth="1"/>
  </cols>
  <sheetData>
    <row r="1" spans="1:7">
      <c r="A1" s="59" t="s">
        <v>370</v>
      </c>
      <c r="B1" s="102"/>
      <c r="C1" s="102"/>
      <c r="D1" s="102"/>
      <c r="E1" s="102"/>
    </row>
    <row r="2" spans="1:7" ht="23.25" customHeight="1">
      <c r="A2" s="381" t="s">
        <v>454</v>
      </c>
      <c r="B2" s="381"/>
      <c r="C2" s="381"/>
      <c r="D2" s="381"/>
      <c r="E2" s="381"/>
      <c r="G2" s="183"/>
    </row>
    <row r="3" spans="1:7" ht="1.5" customHeight="1">
      <c r="A3" s="184"/>
      <c r="B3" s="185"/>
      <c r="C3" s="185"/>
      <c r="D3" s="185"/>
      <c r="E3" s="185"/>
      <c r="F3" s="185"/>
      <c r="G3" s="185"/>
    </row>
    <row r="4" spans="1:7" ht="36">
      <c r="A4" s="195" t="s">
        <v>0</v>
      </c>
      <c r="B4" s="73" t="s">
        <v>271</v>
      </c>
      <c r="C4" s="42"/>
      <c r="D4" s="197" t="s">
        <v>212</v>
      </c>
      <c r="E4" s="197"/>
    </row>
    <row r="5" spans="1:7" ht="29" customHeight="1">
      <c r="A5" s="199"/>
      <c r="B5" s="75"/>
      <c r="C5" s="90"/>
      <c r="D5" s="78" t="s">
        <v>14</v>
      </c>
      <c r="E5" s="78" t="s">
        <v>15</v>
      </c>
    </row>
    <row r="6" spans="1:7" ht="16" customHeight="1">
      <c r="A6" s="163" t="s">
        <v>1</v>
      </c>
      <c r="B6" s="164">
        <v>1671563</v>
      </c>
      <c r="C6" s="165"/>
      <c r="D6" s="164">
        <v>1526995</v>
      </c>
      <c r="E6" s="165">
        <v>91.351328068400605</v>
      </c>
    </row>
    <row r="7" spans="1:7" ht="1.5" customHeight="1"/>
    <row r="8" spans="1:7" ht="4.5" customHeight="1"/>
    <row r="9" spans="1:7" ht="15" customHeight="1">
      <c r="A9" s="222" t="s">
        <v>272</v>
      </c>
      <c r="B9" s="222"/>
      <c r="C9" s="222"/>
      <c r="D9" s="222"/>
      <c r="E9" s="222"/>
      <c r="F9" s="155"/>
      <c r="G9" s="155"/>
    </row>
    <row r="10" spans="1:7" ht="14.25" customHeight="1">
      <c r="A10" s="222" t="s">
        <v>273</v>
      </c>
      <c r="B10" s="222"/>
      <c r="C10" s="222"/>
      <c r="D10" s="222"/>
      <c r="E10" s="222"/>
      <c r="F10" s="198"/>
      <c r="G10" s="198"/>
    </row>
    <row r="11" spans="1:7" ht="15" customHeight="1">
      <c r="A11" s="222" t="s">
        <v>274</v>
      </c>
      <c r="B11" s="222"/>
      <c r="C11" s="222"/>
      <c r="D11" s="222"/>
      <c r="E11" s="222"/>
      <c r="F11" s="198"/>
      <c r="G11" s="198"/>
    </row>
    <row r="12" spans="1:7" ht="12.75" customHeight="1">
      <c r="A12" s="23" t="s">
        <v>275</v>
      </c>
      <c r="B12" s="23"/>
      <c r="C12" s="23"/>
      <c r="D12" s="23"/>
      <c r="E12" s="23"/>
      <c r="F12" s="198"/>
      <c r="G12" s="198"/>
    </row>
    <row r="13" spans="1:7" ht="12.75" customHeight="1">
      <c r="A13" s="92" t="s">
        <v>7</v>
      </c>
      <c r="B13" s="23"/>
      <c r="C13" s="23"/>
      <c r="D13" s="85"/>
      <c r="E13" s="28"/>
      <c r="F13" s="92"/>
      <c r="G13" s="182"/>
    </row>
    <row r="14" spans="1:7" ht="12.75" customHeight="1">
      <c r="A14" s="1" t="s">
        <v>258</v>
      </c>
      <c r="B14" s="31"/>
      <c r="C14" s="31"/>
      <c r="D14" s="85"/>
      <c r="E14" s="85"/>
      <c r="F14" s="1"/>
      <c r="G14" s="130"/>
    </row>
    <row r="15" spans="1:7" ht="12.75" customHeight="1">
      <c r="A15" s="186" t="s">
        <v>276</v>
      </c>
      <c r="B15" s="187"/>
      <c r="C15" s="188"/>
      <c r="D15" s="85"/>
      <c r="E15" s="85"/>
      <c r="G15" s="189"/>
    </row>
    <row r="16" spans="1:7" ht="12.75" customHeight="1">
      <c r="A16" s="190" t="s">
        <v>260</v>
      </c>
      <c r="B16" s="191"/>
      <c r="C16" s="188"/>
      <c r="D16" s="85"/>
      <c r="E16" s="85"/>
      <c r="G16" s="189"/>
    </row>
    <row r="17" spans="1:7" ht="12.75" customHeight="1">
      <c r="A17" s="382" t="s">
        <v>277</v>
      </c>
      <c r="B17" s="382"/>
      <c r="C17" s="382"/>
      <c r="D17" s="382"/>
      <c r="E17" s="382"/>
      <c r="F17" s="180"/>
      <c r="G17" s="180"/>
    </row>
    <row r="18" spans="1:7" ht="12.75" customHeight="1">
      <c r="A18" s="1" t="s">
        <v>278</v>
      </c>
      <c r="B18" s="1"/>
      <c r="C18" s="1"/>
      <c r="D18" s="1"/>
      <c r="E18" s="1"/>
      <c r="F18" s="32"/>
      <c r="G18" s="32"/>
    </row>
    <row r="19" spans="1:7" ht="12.75" customHeight="1">
      <c r="A19" s="1" t="s">
        <v>279</v>
      </c>
      <c r="B19" s="1"/>
      <c r="C19" s="1"/>
      <c r="D19" s="1"/>
      <c r="E19" s="1"/>
    </row>
    <row r="20" spans="1:7" ht="12.75" customHeight="1">
      <c r="A20" s="382" t="s">
        <v>280</v>
      </c>
      <c r="B20" s="382"/>
      <c r="C20" s="382"/>
      <c r="D20" s="382"/>
      <c r="E20" s="382"/>
    </row>
    <row r="21" spans="1:7" ht="12.75" customHeight="1">
      <c r="A21" s="382" t="s">
        <v>281</v>
      </c>
      <c r="B21" s="382"/>
      <c r="C21" s="382"/>
      <c r="D21" s="382"/>
      <c r="E21" s="382"/>
    </row>
    <row r="22" spans="1:7" ht="12.75" customHeight="1">
      <c r="A22" s="1" t="s">
        <v>282</v>
      </c>
      <c r="B22" s="223"/>
      <c r="C22" s="223"/>
      <c r="D22" s="223"/>
      <c r="E22" s="223"/>
    </row>
    <row r="23" spans="1:7" ht="12.75" customHeight="1">
      <c r="A23" s="1" t="s">
        <v>172</v>
      </c>
      <c r="B23" s="1"/>
      <c r="C23" s="1"/>
      <c r="D23" s="1"/>
      <c r="E23" s="1"/>
    </row>
    <row r="24" spans="1:7" ht="12.75" customHeight="1">
      <c r="A24" s="1"/>
    </row>
    <row r="25" spans="1:7" ht="12.75" customHeight="1">
      <c r="A25" s="56" t="s">
        <v>151</v>
      </c>
      <c r="B25" s="192"/>
      <c r="C25" s="192"/>
      <c r="D25" s="192"/>
      <c r="E25" s="192"/>
    </row>
    <row r="26" spans="1:7" ht="12.75" customHeight="1"/>
  </sheetData>
  <mergeCells count="4">
    <mergeCell ref="A2:E2"/>
    <mergeCell ref="A17:E17"/>
    <mergeCell ref="A20:E20"/>
    <mergeCell ref="A21:E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0D49-3E9D-684C-ABCF-53F7B1F38247}">
  <dimension ref="A1:Z25"/>
  <sheetViews>
    <sheetView showGridLines="0" zoomScale="89" workbookViewId="0"/>
  </sheetViews>
  <sheetFormatPr baseColWidth="10" defaultRowHeight="16"/>
  <cols>
    <col min="1" max="1" width="28" customWidth="1"/>
    <col min="2" max="2" width="13.33203125" bestFit="1" customWidth="1"/>
    <col min="3" max="3" width="14.6640625" customWidth="1"/>
    <col min="4" max="4" width="11" bestFit="1" customWidth="1"/>
    <col min="5" max="5" width="13.33203125" bestFit="1" customWidth="1"/>
    <col min="6" max="6" width="11" bestFit="1" customWidth="1"/>
    <col min="7" max="7" width="13.33203125" bestFit="1" customWidth="1"/>
    <col min="8" max="8" width="11" bestFit="1" customWidth="1"/>
    <col min="9" max="9" width="13.33203125" bestFit="1" customWidth="1"/>
    <col min="10" max="10" width="11" bestFit="1" customWidth="1"/>
    <col min="11" max="11" width="13.33203125" bestFit="1" customWidth="1"/>
    <col min="12" max="12" width="11" bestFit="1" customWidth="1"/>
    <col min="13" max="13" width="13.33203125" bestFit="1" customWidth="1"/>
    <col min="14" max="14" width="11" bestFit="1" customWidth="1"/>
    <col min="15" max="15" width="13.33203125" bestFit="1" customWidth="1"/>
    <col min="16" max="16" width="11" bestFit="1" customWidth="1"/>
    <col min="17" max="17" width="13.33203125" bestFit="1" customWidth="1"/>
    <col min="18" max="18" width="10.83203125" customWidth="1"/>
    <col min="19" max="19" width="4" hidden="1" customWidth="1"/>
    <col min="20" max="20" width="8.83203125" hidden="1" customWidth="1"/>
    <col min="21" max="22" width="11" hidden="1" customWidth="1"/>
    <col min="23" max="23" width="13.1640625" customWidth="1"/>
    <col min="24" max="24" width="17.33203125" customWidth="1"/>
    <col min="25" max="25" width="12.5" customWidth="1"/>
    <col min="26" max="26" width="9.6640625" customWidth="1"/>
  </cols>
  <sheetData>
    <row r="1" spans="1:26">
      <c r="A1" s="59" t="s">
        <v>370</v>
      </c>
    </row>
    <row r="2" spans="1:26" s="245" customFormat="1" ht="32.25" customHeight="1">
      <c r="A2" s="383" t="s">
        <v>455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26" s="5" customFormat="1" ht="21">
      <c r="A3" s="387" t="s">
        <v>16</v>
      </c>
      <c r="B3" s="388" t="s">
        <v>17</v>
      </c>
      <c r="C3" s="389"/>
      <c r="D3" s="389"/>
      <c r="E3" s="389"/>
      <c r="F3" s="389"/>
      <c r="G3" s="390" t="s">
        <v>137</v>
      </c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26" s="5" customFormat="1" ht="21">
      <c r="A4" s="387"/>
      <c r="B4" s="389"/>
      <c r="C4" s="389"/>
      <c r="D4" s="389"/>
      <c r="E4" s="389"/>
      <c r="F4" s="389"/>
      <c r="G4" s="385" t="s">
        <v>18</v>
      </c>
      <c r="H4" s="385"/>
      <c r="I4" s="385"/>
      <c r="J4" s="385"/>
      <c r="K4" s="385"/>
      <c r="L4" s="385"/>
      <c r="M4" s="385" t="s">
        <v>19</v>
      </c>
      <c r="N4" s="385"/>
      <c r="O4" s="385"/>
      <c r="P4" s="385"/>
      <c r="Q4" s="385"/>
      <c r="R4" s="385"/>
    </row>
    <row r="5" spans="1:26" s="5" customFormat="1" ht="21">
      <c r="A5" s="387"/>
      <c r="B5" s="385" t="s">
        <v>11</v>
      </c>
      <c r="C5" s="386" t="s">
        <v>5</v>
      </c>
      <c r="D5" s="386"/>
      <c r="E5" s="386" t="s">
        <v>6</v>
      </c>
      <c r="F5" s="386"/>
      <c r="G5" s="385" t="s">
        <v>138</v>
      </c>
      <c r="H5" s="385"/>
      <c r="I5" s="385" t="s">
        <v>5</v>
      </c>
      <c r="J5" s="385"/>
      <c r="K5" s="385" t="s">
        <v>6</v>
      </c>
      <c r="L5" s="385"/>
      <c r="M5" s="385" t="s">
        <v>11</v>
      </c>
      <c r="N5" s="385"/>
      <c r="O5" s="386" t="s">
        <v>5</v>
      </c>
      <c r="P5" s="386"/>
      <c r="Q5" s="385" t="s">
        <v>6</v>
      </c>
      <c r="R5" s="385"/>
    </row>
    <row r="6" spans="1:26" s="5" customFormat="1" ht="21">
      <c r="A6" s="387"/>
      <c r="B6" s="385"/>
      <c r="C6" s="320" t="s">
        <v>14</v>
      </c>
      <c r="D6" s="320" t="s">
        <v>15</v>
      </c>
      <c r="E6" s="320" t="s">
        <v>14</v>
      </c>
      <c r="F6" s="320" t="s">
        <v>15</v>
      </c>
      <c r="G6" s="320" t="s">
        <v>14</v>
      </c>
      <c r="H6" s="320" t="s">
        <v>15</v>
      </c>
      <c r="I6" s="320" t="s">
        <v>14</v>
      </c>
      <c r="J6" s="320" t="s">
        <v>15</v>
      </c>
      <c r="K6" s="320" t="s">
        <v>14</v>
      </c>
      <c r="L6" s="320" t="s">
        <v>15</v>
      </c>
      <c r="M6" s="320" t="s">
        <v>14</v>
      </c>
      <c r="N6" s="320" t="s">
        <v>15</v>
      </c>
      <c r="O6" s="320" t="s">
        <v>14</v>
      </c>
      <c r="P6" s="320" t="s">
        <v>15</v>
      </c>
      <c r="Q6" s="320" t="s">
        <v>14</v>
      </c>
      <c r="R6" s="320" t="s">
        <v>15</v>
      </c>
    </row>
    <row r="7" spans="1:26" s="5" customFormat="1" ht="21">
      <c r="A7" s="321" t="s">
        <v>1</v>
      </c>
      <c r="B7" s="322">
        <v>7449123</v>
      </c>
      <c r="C7" s="322">
        <v>3473873</v>
      </c>
      <c r="D7" s="323">
        <v>46.634657529483697</v>
      </c>
      <c r="E7" s="322">
        <v>3975250</v>
      </c>
      <c r="F7" s="323">
        <v>53.365342470516303</v>
      </c>
      <c r="G7" s="322">
        <v>2389499</v>
      </c>
      <c r="H7" s="323">
        <v>32.077588193939071</v>
      </c>
      <c r="I7" s="322">
        <v>1174803</v>
      </c>
      <c r="J7" s="323">
        <v>33.818248393075976</v>
      </c>
      <c r="K7" s="322">
        <v>1214696</v>
      </c>
      <c r="L7" s="323">
        <v>30.556468146657444</v>
      </c>
      <c r="M7" s="322">
        <v>5038672</v>
      </c>
      <c r="N7" s="323">
        <v>67.641143796390523</v>
      </c>
      <c r="O7" s="322">
        <v>2284828</v>
      </c>
      <c r="P7" s="323">
        <v>65.771776918730183</v>
      </c>
      <c r="Q7" s="322">
        <v>2753844</v>
      </c>
      <c r="R7" s="323">
        <v>69.274737437896988</v>
      </c>
    </row>
    <row r="8" spans="1:26" s="5" customFormat="1" ht="21">
      <c r="A8" s="6" t="s">
        <v>20</v>
      </c>
      <c r="B8" s="7">
        <v>261060</v>
      </c>
      <c r="C8" s="7">
        <v>145880</v>
      </c>
      <c r="D8" s="8">
        <v>55.879874358385052</v>
      </c>
      <c r="E8" s="99">
        <v>115180</v>
      </c>
      <c r="F8" s="8">
        <v>44.120125641614955</v>
      </c>
      <c r="G8" s="99">
        <v>73584</v>
      </c>
      <c r="H8" s="8">
        <v>28.186623764651802</v>
      </c>
      <c r="I8" s="100">
        <v>46109</v>
      </c>
      <c r="J8" s="101">
        <v>31.607485604606527</v>
      </c>
      <c r="K8" s="100">
        <v>27475</v>
      </c>
      <c r="L8" s="101">
        <v>23.853967702726166</v>
      </c>
      <c r="M8" s="7">
        <v>187476</v>
      </c>
      <c r="N8" s="8">
        <v>71.813376235348187</v>
      </c>
      <c r="O8" s="100">
        <v>99771</v>
      </c>
      <c r="P8" s="8">
        <v>68.392514395393476</v>
      </c>
      <c r="Q8" s="100">
        <v>87705</v>
      </c>
      <c r="R8" s="8">
        <v>76.146032297273834</v>
      </c>
    </row>
    <row r="9" spans="1:26" s="5" customFormat="1" ht="21">
      <c r="A9" s="6" t="s">
        <v>21</v>
      </c>
      <c r="B9" s="7">
        <v>1361322</v>
      </c>
      <c r="C9" s="7">
        <v>697818</v>
      </c>
      <c r="D9" s="8">
        <v>51.260319013429601</v>
      </c>
      <c r="E9" s="7">
        <v>663504</v>
      </c>
      <c r="F9" s="8">
        <v>48.739680986570406</v>
      </c>
      <c r="G9" s="7">
        <v>564139</v>
      </c>
      <c r="H9" s="8">
        <v>41.440526194390451</v>
      </c>
      <c r="I9" s="7">
        <v>282030</v>
      </c>
      <c r="J9" s="8">
        <v>40.41598239082397</v>
      </c>
      <c r="K9" s="7">
        <v>282109</v>
      </c>
      <c r="L9" s="8">
        <v>42.518055656032217</v>
      </c>
      <c r="M9" s="7">
        <v>790950</v>
      </c>
      <c r="N9" s="8">
        <v>58.101610052581243</v>
      </c>
      <c r="O9" s="7">
        <v>412296</v>
      </c>
      <c r="P9" s="8">
        <v>59.083600594997556</v>
      </c>
      <c r="Q9" s="7">
        <v>378654</v>
      </c>
      <c r="R9" s="8">
        <v>57.06883455111047</v>
      </c>
    </row>
    <row r="10" spans="1:26" s="5" customFormat="1" ht="21">
      <c r="A10" s="6" t="s">
        <v>22</v>
      </c>
      <c r="B10" s="7">
        <v>1364989</v>
      </c>
      <c r="C10" s="7">
        <v>663758</v>
      </c>
      <c r="D10" s="8">
        <v>48.627351575726983</v>
      </c>
      <c r="E10" s="7">
        <v>701231</v>
      </c>
      <c r="F10" s="8">
        <v>51.372648424273017</v>
      </c>
      <c r="G10" s="7">
        <v>516921</v>
      </c>
      <c r="H10" s="8">
        <v>37.869975508960145</v>
      </c>
      <c r="I10" s="7">
        <v>247871</v>
      </c>
      <c r="J10" s="8">
        <v>37.343580039713267</v>
      </c>
      <c r="K10" s="7">
        <v>269050</v>
      </c>
      <c r="L10" s="8">
        <v>38.368240993338858</v>
      </c>
      <c r="M10" s="7">
        <v>847000</v>
      </c>
      <c r="N10" s="8">
        <v>62.051782102273357</v>
      </c>
      <c r="O10" s="7">
        <v>415887</v>
      </c>
      <c r="P10" s="8">
        <v>62.656419960286733</v>
      </c>
      <c r="Q10" s="7">
        <v>431113</v>
      </c>
      <c r="R10" s="8">
        <v>61.479455414834774</v>
      </c>
    </row>
    <row r="11" spans="1:26" s="5" customFormat="1" ht="21">
      <c r="A11" s="6" t="s">
        <v>23</v>
      </c>
      <c r="B11" s="7">
        <v>1376709</v>
      </c>
      <c r="C11" s="7">
        <v>690726</v>
      </c>
      <c r="D11" s="8">
        <v>50.172258625461154</v>
      </c>
      <c r="E11" s="7">
        <v>685983</v>
      </c>
      <c r="F11" s="8">
        <v>49.827741374538846</v>
      </c>
      <c r="G11" s="7">
        <v>436197</v>
      </c>
      <c r="H11" s="8">
        <v>31.684037803195881</v>
      </c>
      <c r="I11" s="7">
        <v>233996</v>
      </c>
      <c r="J11" s="8">
        <v>33.876819462420698</v>
      </c>
      <c r="K11" s="7">
        <v>202201</v>
      </c>
      <c r="L11" s="8">
        <v>29.476094888648845</v>
      </c>
      <c r="M11" s="7">
        <v>936292</v>
      </c>
      <c r="N11" s="8">
        <v>68.009434092462527</v>
      </c>
      <c r="O11" s="7">
        <v>452510</v>
      </c>
      <c r="P11" s="8">
        <v>65.512229161780496</v>
      </c>
      <c r="Q11" s="7">
        <v>483782</v>
      </c>
      <c r="R11" s="8">
        <v>70.523905111351155</v>
      </c>
    </row>
    <row r="12" spans="1:26" s="5" customFormat="1" ht="21">
      <c r="A12" s="6" t="s">
        <v>24</v>
      </c>
      <c r="B12" s="7">
        <v>1299800</v>
      </c>
      <c r="C12" s="7">
        <v>548471</v>
      </c>
      <c r="D12" s="8">
        <v>42.196568702877371</v>
      </c>
      <c r="E12" s="7">
        <v>751329</v>
      </c>
      <c r="F12" s="8">
        <v>57.803431297122629</v>
      </c>
      <c r="G12" s="7">
        <v>392129</v>
      </c>
      <c r="H12" s="8">
        <v>30.16841052469611</v>
      </c>
      <c r="I12" s="7">
        <v>179611</v>
      </c>
      <c r="J12" s="8">
        <v>32.747583737335248</v>
      </c>
      <c r="K12" s="7">
        <v>212518</v>
      </c>
      <c r="L12" s="8">
        <v>28.285611230233361</v>
      </c>
      <c r="M12" s="7">
        <v>899446</v>
      </c>
      <c r="N12" s="8">
        <v>69.19879981535621</v>
      </c>
      <c r="O12" s="7">
        <v>363536</v>
      </c>
      <c r="P12" s="8">
        <v>66.281717720718149</v>
      </c>
      <c r="Q12" s="7">
        <v>535910</v>
      </c>
      <c r="R12" s="8">
        <v>71.328272966969195</v>
      </c>
    </row>
    <row r="13" spans="1:26" s="5" customFormat="1" ht="21">
      <c r="A13" s="6" t="s">
        <v>25</v>
      </c>
      <c r="B13" s="7">
        <v>1725812</v>
      </c>
      <c r="C13" s="7">
        <v>698317</v>
      </c>
      <c r="D13" s="8">
        <v>40.463097950414067</v>
      </c>
      <c r="E13" s="7">
        <v>1027495</v>
      </c>
      <c r="F13" s="8">
        <v>59.53690204958594</v>
      </c>
      <c r="G13" s="7">
        <v>388700</v>
      </c>
      <c r="H13" s="8">
        <v>22.522731328789</v>
      </c>
      <c r="I13" s="7">
        <v>176305</v>
      </c>
      <c r="J13" s="8">
        <v>25.247129885138126</v>
      </c>
      <c r="K13" s="7">
        <v>212395</v>
      </c>
      <c r="L13" s="8">
        <v>20.671146818232693</v>
      </c>
      <c r="M13" s="7">
        <v>1335906</v>
      </c>
      <c r="N13" s="8">
        <v>77.407388522040648</v>
      </c>
      <c r="O13" s="7">
        <v>520806</v>
      </c>
      <c r="P13" s="8">
        <v>74.580169178181251</v>
      </c>
      <c r="Q13" s="7">
        <v>815100</v>
      </c>
      <c r="R13" s="8">
        <v>79.328853181767315</v>
      </c>
    </row>
    <row r="15" spans="1:26">
      <c r="A15" s="384" t="s">
        <v>213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</row>
    <row r="16" spans="1:26">
      <c r="A16" s="102" t="s">
        <v>214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>
      <c r="A17" s="104" t="s">
        <v>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>
      <c r="A18" s="106" t="s">
        <v>215</v>
      </c>
      <c r="B18" s="107"/>
      <c r="C18" s="108"/>
      <c r="D18" s="108"/>
      <c r="E18" s="108"/>
      <c r="F18" s="108"/>
      <c r="G18" s="108"/>
      <c r="H18" s="109"/>
      <c r="I18" s="109"/>
      <c r="J18" s="109"/>
      <c r="K18" s="109"/>
      <c r="L18" s="109"/>
      <c r="M18" s="110"/>
      <c r="N18" s="110"/>
      <c r="O18" s="110"/>
      <c r="P18" s="110"/>
      <c r="Q18" s="110"/>
      <c r="R18" s="110"/>
      <c r="S18" s="109"/>
      <c r="T18" s="109"/>
      <c r="U18" s="109"/>
      <c r="V18" s="110"/>
      <c r="W18" s="110"/>
      <c r="X18" s="110"/>
      <c r="Y18" s="110"/>
      <c r="Z18" s="110"/>
    </row>
    <row r="19" spans="1:26">
      <c r="A19" s="111" t="s">
        <v>216</v>
      </c>
      <c r="B19" s="112"/>
      <c r="C19" s="108"/>
      <c r="D19" s="108"/>
      <c r="E19" s="108"/>
      <c r="F19" s="109"/>
      <c r="G19" s="109"/>
      <c r="H19" s="109"/>
      <c r="I19" s="109"/>
      <c r="J19" s="109"/>
      <c r="K19" s="109"/>
      <c r="L19" s="109"/>
      <c r="M19" s="110"/>
      <c r="N19" s="110"/>
      <c r="O19" s="110"/>
      <c r="P19" s="110"/>
      <c r="Q19" s="110"/>
      <c r="R19" s="110"/>
      <c r="S19" s="109"/>
      <c r="T19" s="109"/>
      <c r="U19" s="109"/>
      <c r="V19" s="110"/>
      <c r="W19" s="110"/>
      <c r="X19" s="110"/>
      <c r="Y19" s="110"/>
      <c r="Z19" s="110"/>
    </row>
    <row r="20" spans="1:26">
      <c r="A20" s="113" t="s">
        <v>217</v>
      </c>
      <c r="B20" s="112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10"/>
      <c r="O20" s="110"/>
      <c r="P20" s="110"/>
      <c r="Q20" s="110"/>
      <c r="R20" s="110"/>
      <c r="S20" s="109"/>
      <c r="T20" s="109"/>
      <c r="U20" s="109"/>
      <c r="V20" s="110"/>
      <c r="W20" s="110"/>
      <c r="X20" s="110"/>
      <c r="Y20" s="110"/>
      <c r="Z20" s="110"/>
    </row>
    <row r="21" spans="1:26" ht="18">
      <c r="A21" s="114" t="s">
        <v>218</v>
      </c>
      <c r="B21" s="115"/>
      <c r="C21" s="115"/>
      <c r="D21" s="115"/>
      <c r="E21" s="115"/>
      <c r="F21" s="115"/>
      <c r="G21" s="116"/>
      <c r="H21" s="115"/>
      <c r="I21" s="116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8">
      <c r="A22" s="114" t="s">
        <v>219</v>
      </c>
      <c r="B22" s="117"/>
      <c r="C22" s="117"/>
      <c r="D22" s="117"/>
      <c r="E22" s="117"/>
      <c r="F22" s="117"/>
      <c r="G22" s="118"/>
      <c r="H22" s="117"/>
      <c r="I22" s="118"/>
      <c r="J22" s="117"/>
      <c r="K22" s="118"/>
      <c r="L22" s="118"/>
      <c r="M22" s="117"/>
      <c r="N22" s="118"/>
      <c r="O22" s="118"/>
      <c r="P22" s="116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>
      <c r="A23" s="102" t="s">
        <v>220</v>
      </c>
      <c r="B23" s="105"/>
      <c r="C23" s="105"/>
      <c r="D23" s="105"/>
      <c r="E23" s="105"/>
      <c r="F23" s="110"/>
      <c r="G23" s="105"/>
      <c r="H23" s="105"/>
      <c r="I23" s="105"/>
      <c r="J23" s="105"/>
      <c r="K23" s="105"/>
      <c r="L23" s="105"/>
      <c r="M23" s="105"/>
      <c r="N23" s="105"/>
      <c r="O23" s="105"/>
      <c r="P23" s="115"/>
      <c r="Q23" s="110"/>
      <c r="R23" s="105"/>
      <c r="S23" s="105"/>
      <c r="T23" s="105"/>
      <c r="U23" s="105"/>
      <c r="V23" s="115"/>
      <c r="W23" s="110"/>
      <c r="X23" s="110"/>
      <c r="Y23" s="105"/>
      <c r="Z23" s="105"/>
    </row>
    <row r="24" spans="1:26">
      <c r="A24" s="102"/>
      <c r="B24" s="102"/>
      <c r="C24" s="102"/>
      <c r="D24" s="102"/>
      <c r="E24" s="102"/>
      <c r="F24" s="119"/>
      <c r="G24" s="102"/>
      <c r="H24" s="102"/>
      <c r="I24" s="102"/>
      <c r="J24" s="102"/>
      <c r="K24" s="102"/>
      <c r="L24" s="102"/>
      <c r="M24" s="102"/>
      <c r="N24" s="102"/>
      <c r="O24" s="102"/>
      <c r="P24" s="120"/>
      <c r="Q24" s="119"/>
      <c r="R24" s="102"/>
      <c r="S24" s="102"/>
      <c r="T24" s="102"/>
      <c r="U24" s="102"/>
      <c r="V24" s="120"/>
      <c r="W24" s="119"/>
      <c r="X24" s="119"/>
      <c r="Y24" s="102"/>
      <c r="Z24" s="102"/>
    </row>
    <row r="25" spans="1:26">
      <c r="A25" s="59" t="s">
        <v>151</v>
      </c>
      <c r="B25" s="102"/>
      <c r="C25" s="102"/>
      <c r="D25" s="102"/>
      <c r="E25" s="102"/>
      <c r="F25" s="119"/>
      <c r="G25" s="102"/>
      <c r="H25" s="102"/>
      <c r="I25" s="102"/>
      <c r="J25" s="102"/>
      <c r="K25" s="102"/>
      <c r="L25" s="102"/>
      <c r="M25" s="102"/>
      <c r="N25" s="102"/>
      <c r="O25" s="102"/>
      <c r="P25" s="120"/>
      <c r="Q25" s="119"/>
      <c r="R25" s="102"/>
      <c r="S25" s="102"/>
      <c r="T25" s="102"/>
      <c r="U25" s="102"/>
      <c r="V25" s="120"/>
      <c r="W25" s="119"/>
      <c r="X25" s="119"/>
      <c r="Y25" s="102"/>
      <c r="Z25" s="102"/>
    </row>
  </sheetData>
  <mergeCells count="16">
    <mergeCell ref="A2:R2"/>
    <mergeCell ref="A15:Z15"/>
    <mergeCell ref="I5:J5"/>
    <mergeCell ref="K5:L5"/>
    <mergeCell ref="M5:N5"/>
    <mergeCell ref="O5:P5"/>
    <mergeCell ref="Q5:R5"/>
    <mergeCell ref="A3:A6"/>
    <mergeCell ref="B3:F4"/>
    <mergeCell ref="G3:R3"/>
    <mergeCell ref="G4:L4"/>
    <mergeCell ref="M4:R4"/>
    <mergeCell ref="B5:B6"/>
    <mergeCell ref="C5:D5"/>
    <mergeCell ref="E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B435-71B5-704C-AA46-BB501F122A4B}">
  <dimension ref="A1:H66"/>
  <sheetViews>
    <sheetView showGridLines="0" topLeftCell="A10" zoomScaleNormal="100" workbookViewId="0"/>
  </sheetViews>
  <sheetFormatPr baseColWidth="10" defaultRowHeight="16"/>
  <cols>
    <col min="1" max="1" width="95.33203125" customWidth="1"/>
    <col min="2" max="2" width="15.6640625" customWidth="1"/>
    <col min="3" max="3" width="21.33203125" customWidth="1"/>
    <col min="4" max="4" width="11.5" customWidth="1"/>
    <col min="5" max="5" width="0.33203125" hidden="1" customWidth="1"/>
  </cols>
  <sheetData>
    <row r="1" spans="1:8">
      <c r="A1" s="59" t="s">
        <v>370</v>
      </c>
    </row>
    <row r="2" spans="1:8" ht="41.25" customHeight="1">
      <c r="A2" s="391" t="s">
        <v>315</v>
      </c>
      <c r="B2" s="391"/>
      <c r="C2" s="391"/>
      <c r="D2" s="391"/>
      <c r="E2" s="324"/>
      <c r="F2" s="324"/>
      <c r="G2" s="324"/>
      <c r="H2" s="324"/>
    </row>
    <row r="3" spans="1:8" ht="66">
      <c r="A3" s="325" t="s">
        <v>135</v>
      </c>
      <c r="B3" s="326" t="s">
        <v>139</v>
      </c>
      <c r="C3" s="327" t="s">
        <v>136</v>
      </c>
      <c r="D3" s="328"/>
    </row>
    <row r="4" spans="1:8" ht="38" customHeight="1">
      <c r="A4" s="329"/>
      <c r="B4" s="330"/>
      <c r="C4" s="326" t="s">
        <v>14</v>
      </c>
      <c r="D4" s="331" t="s">
        <v>15</v>
      </c>
    </row>
    <row r="5" spans="1:8" ht="30" customHeight="1">
      <c r="A5" s="10" t="s">
        <v>1</v>
      </c>
      <c r="B5" s="11">
        <v>1671563</v>
      </c>
      <c r="C5" s="11"/>
      <c r="D5" s="12"/>
    </row>
    <row r="6" spans="1:8" ht="19" customHeight="1">
      <c r="A6" s="6" t="s">
        <v>140</v>
      </c>
      <c r="B6" s="14"/>
      <c r="C6" s="14">
        <v>428709</v>
      </c>
      <c r="D6" s="15">
        <v>25.647193674423299</v>
      </c>
    </row>
    <row r="7" spans="1:8" ht="26" customHeight="1">
      <c r="A7" s="6" t="s">
        <v>141</v>
      </c>
      <c r="B7" s="7"/>
      <c r="C7" s="7">
        <v>369191</v>
      </c>
      <c r="D7" s="8">
        <v>22.086574062718501</v>
      </c>
    </row>
    <row r="8" spans="1:8" ht="21" customHeight="1">
      <c r="A8" s="6" t="s">
        <v>142</v>
      </c>
      <c r="B8" s="7"/>
      <c r="C8" s="7">
        <v>220436</v>
      </c>
      <c r="D8" s="8">
        <v>13.187418003389601</v>
      </c>
    </row>
    <row r="9" spans="1:8" ht="14.25" customHeight="1"/>
    <row r="10" spans="1:8" ht="11.25" customHeight="1">
      <c r="A10" s="394" t="s">
        <v>222</v>
      </c>
      <c r="B10" s="395"/>
      <c r="C10" s="395"/>
      <c r="D10" s="395"/>
      <c r="E10" s="395"/>
      <c r="H10" s="92"/>
    </row>
    <row r="11" spans="1:8" ht="18" customHeight="1">
      <c r="A11" s="394" t="s">
        <v>223</v>
      </c>
      <c r="B11" s="395"/>
      <c r="C11" s="395"/>
      <c r="D11" s="395"/>
      <c r="E11" s="395"/>
      <c r="H11" s="92"/>
    </row>
    <row r="12" spans="1:8" ht="16" customHeight="1">
      <c r="A12" s="394" t="s">
        <v>224</v>
      </c>
      <c r="B12" s="395"/>
      <c r="C12" s="395"/>
      <c r="D12" s="395"/>
      <c r="E12" s="395"/>
      <c r="H12" s="92"/>
    </row>
    <row r="13" spans="1:8" ht="16" customHeight="1">
      <c r="A13" s="202" t="s">
        <v>225</v>
      </c>
      <c r="B13" s="201"/>
      <c r="C13" s="201"/>
      <c r="D13" s="201"/>
      <c r="E13" s="201"/>
      <c r="H13" s="92"/>
    </row>
    <row r="14" spans="1:8" ht="16" customHeight="1">
      <c r="A14" s="121" t="s">
        <v>7</v>
      </c>
      <c r="B14" s="121"/>
      <c r="C14" s="201"/>
      <c r="D14" s="201"/>
      <c r="E14" s="201"/>
      <c r="H14" s="92"/>
    </row>
    <row r="15" spans="1:8" ht="16" customHeight="1">
      <c r="A15" s="122" t="s">
        <v>226</v>
      </c>
      <c r="B15" s="122"/>
      <c r="C15" s="201"/>
      <c r="D15" s="201"/>
      <c r="E15" s="201"/>
      <c r="H15" s="92"/>
    </row>
    <row r="16" spans="1:8" ht="16" customHeight="1">
      <c r="A16" s="123" t="s">
        <v>227</v>
      </c>
      <c r="B16" s="124"/>
      <c r="C16" s="125"/>
      <c r="D16" s="125"/>
      <c r="E16" s="1"/>
      <c r="H16" s="92"/>
    </row>
    <row r="17" spans="1:8" ht="16" customHeight="1">
      <c r="A17" s="126" t="s">
        <v>228</v>
      </c>
      <c r="B17" s="124"/>
      <c r="C17" s="1"/>
      <c r="D17" s="1"/>
      <c r="E17" s="1"/>
      <c r="H17" s="92"/>
    </row>
    <row r="18" spans="1:8" ht="16" customHeight="1">
      <c r="A18" s="396" t="s">
        <v>229</v>
      </c>
      <c r="B18" s="396"/>
      <c r="C18" s="396"/>
      <c r="D18" s="396"/>
      <c r="E18" s="396"/>
      <c r="F18" s="127"/>
      <c r="G18" s="127"/>
      <c r="H18" s="92"/>
    </row>
    <row r="19" spans="1:8" ht="17" customHeight="1">
      <c r="A19" s="1" t="s">
        <v>230</v>
      </c>
      <c r="B19" s="203"/>
      <c r="C19" s="203"/>
      <c r="D19" s="203"/>
      <c r="E19" s="203"/>
      <c r="F19" s="92"/>
      <c r="G19" s="92"/>
      <c r="H19" s="92"/>
    </row>
    <row r="20" spans="1:8" s="13" customFormat="1" ht="16.5" customHeight="1">
      <c r="A20" s="200" t="s">
        <v>231</v>
      </c>
      <c r="B20" s="1"/>
      <c r="C20" s="1"/>
      <c r="D20" s="1"/>
      <c r="E20" s="1"/>
      <c r="F20" s="92"/>
      <c r="G20" s="92"/>
      <c r="H20" s="92"/>
    </row>
    <row r="21" spans="1:8" ht="15.75" customHeight="1">
      <c r="A21" s="200" t="s">
        <v>232</v>
      </c>
      <c r="B21" s="1"/>
      <c r="C21" s="1"/>
      <c r="D21" s="1"/>
      <c r="E21" s="1"/>
      <c r="F21" s="92"/>
      <c r="G21" s="92"/>
      <c r="H21" s="92"/>
    </row>
    <row r="22" spans="1:8" ht="18" customHeight="1">
      <c r="A22" s="393" t="s">
        <v>233</v>
      </c>
      <c r="B22" s="397"/>
      <c r="C22" s="397"/>
      <c r="D22" s="397"/>
      <c r="E22" s="397"/>
      <c r="F22" s="128"/>
      <c r="G22" s="128"/>
      <c r="H22" s="92"/>
    </row>
    <row r="23" spans="1:8" ht="15" customHeight="1">
      <c r="A23" s="129" t="s">
        <v>234</v>
      </c>
      <c r="B23" s="130"/>
      <c r="C23" s="130"/>
      <c r="D23" s="130"/>
      <c r="E23" s="131"/>
      <c r="F23" s="92"/>
      <c r="G23" s="92"/>
      <c r="H23" s="92"/>
    </row>
    <row r="24" spans="1:8" ht="18" customHeight="1">
      <c r="A24" s="393" t="s">
        <v>235</v>
      </c>
      <c r="B24" s="393"/>
      <c r="C24" s="393"/>
      <c r="D24" s="393"/>
      <c r="E24" s="393"/>
      <c r="F24" s="92"/>
      <c r="G24" s="92"/>
      <c r="H24" s="92"/>
    </row>
    <row r="25" spans="1:8" ht="15" customHeight="1">
      <c r="A25" s="392" t="s">
        <v>236</v>
      </c>
      <c r="B25" s="392"/>
      <c r="C25" s="392"/>
      <c r="D25" s="392"/>
      <c r="E25" s="392"/>
      <c r="F25" s="92"/>
      <c r="G25" s="92"/>
      <c r="H25" s="92"/>
    </row>
    <row r="26" spans="1:8" ht="12" customHeight="1">
      <c r="A26" s="1" t="s">
        <v>237</v>
      </c>
      <c r="B26" s="1"/>
      <c r="C26" s="1"/>
      <c r="D26" s="1"/>
      <c r="E26" s="1"/>
      <c r="F26" s="92"/>
      <c r="G26" s="92"/>
      <c r="H26" s="92"/>
    </row>
    <row r="27" spans="1:8">
      <c r="A27" s="200" t="s">
        <v>238</v>
      </c>
      <c r="B27" s="202"/>
      <c r="C27" s="202"/>
      <c r="D27" s="202"/>
      <c r="E27" s="202"/>
      <c r="F27" s="132"/>
      <c r="G27" s="132"/>
      <c r="H27" s="132"/>
    </row>
    <row r="28" spans="1:8" ht="18" customHeight="1">
      <c r="A28" s="393" t="s">
        <v>239</v>
      </c>
      <c r="B28" s="392"/>
      <c r="C28" s="392"/>
      <c r="D28" s="392"/>
      <c r="E28" s="392"/>
      <c r="F28" s="133"/>
      <c r="G28" s="133"/>
      <c r="H28" s="133"/>
    </row>
    <row r="29" spans="1:8" ht="20.25" customHeight="1">
      <c r="A29" s="200" t="s">
        <v>240</v>
      </c>
      <c r="B29" s="1"/>
      <c r="C29" s="1"/>
      <c r="D29" s="1"/>
      <c r="E29" s="1"/>
      <c r="F29" s="92"/>
      <c r="G29" s="92"/>
      <c r="H29" s="92"/>
    </row>
    <row r="30" spans="1:8" ht="15.75" customHeight="1">
      <c r="A30" s="1" t="s">
        <v>172</v>
      </c>
      <c r="B30" s="1"/>
      <c r="C30" s="1"/>
      <c r="D30" s="1"/>
      <c r="E30" s="1"/>
      <c r="F30" s="92"/>
      <c r="G30" s="92"/>
      <c r="H30" s="92"/>
    </row>
    <row r="31" spans="1:8" ht="12" customHeight="1">
      <c r="A31" s="71"/>
      <c r="B31" s="1"/>
      <c r="C31" s="1"/>
      <c r="D31" s="1"/>
      <c r="E31" s="92"/>
      <c r="F31" s="92"/>
      <c r="G31" s="92"/>
      <c r="H31" s="92"/>
    </row>
    <row r="32" spans="1:8" ht="11.25" customHeight="1">
      <c r="A32" s="56" t="s">
        <v>450</v>
      </c>
      <c r="B32" s="1"/>
      <c r="C32" s="1"/>
      <c r="D32" s="1"/>
      <c r="E32" s="92"/>
      <c r="F32" s="92"/>
      <c r="G32" s="92"/>
      <c r="H32" s="92"/>
    </row>
    <row r="33" ht="33" customHeight="1"/>
    <row r="34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</sheetData>
  <mergeCells count="9">
    <mergeCell ref="A2:D2"/>
    <mergeCell ref="A25:E25"/>
    <mergeCell ref="A28:E28"/>
    <mergeCell ref="A24:E24"/>
    <mergeCell ref="A10:E10"/>
    <mergeCell ref="A11:E11"/>
    <mergeCell ref="A12:E12"/>
    <mergeCell ref="A18:E18"/>
    <mergeCell ref="A22:E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1751-A3E6-D94B-9D28-F86FA22D9362}">
  <dimension ref="A1:K27"/>
  <sheetViews>
    <sheetView showGridLines="0" zoomScale="115" workbookViewId="0"/>
  </sheetViews>
  <sheetFormatPr baseColWidth="10" defaultRowHeight="16"/>
  <cols>
    <col min="1" max="1" width="25.83203125" customWidth="1"/>
    <col min="2" max="2" width="14" customWidth="1"/>
    <col min="3" max="3" width="13.33203125" bestFit="1" customWidth="1"/>
    <col min="4" max="4" width="11" bestFit="1" customWidth="1"/>
    <col min="5" max="5" width="13.33203125" bestFit="1" customWidth="1"/>
    <col min="6" max="6" width="11" bestFit="1" customWidth="1"/>
    <col min="7" max="7" width="13.33203125" bestFit="1" customWidth="1"/>
    <col min="8" max="8" width="11" bestFit="1" customWidth="1"/>
    <col min="9" max="9" width="0.33203125" customWidth="1"/>
    <col min="10" max="10" width="0.6640625" hidden="1" customWidth="1"/>
    <col min="11" max="11" width="11" hidden="1" customWidth="1"/>
  </cols>
  <sheetData>
    <row r="1" spans="1:11">
      <c r="A1" s="59" t="s">
        <v>370</v>
      </c>
    </row>
    <row r="2" spans="1:11" ht="39.75" customHeight="1">
      <c r="A2" s="391" t="s">
        <v>241</v>
      </c>
      <c r="B2" s="391"/>
      <c r="C2" s="391"/>
      <c r="D2" s="391"/>
      <c r="E2" s="391"/>
      <c r="F2" s="391"/>
      <c r="G2" s="391"/>
      <c r="H2" s="391"/>
      <c r="I2" s="134"/>
    </row>
    <row r="3" spans="1:11" hidden="1"/>
    <row r="4" spans="1:11" ht="20">
      <c r="A4" s="405" t="s">
        <v>26</v>
      </c>
      <c r="B4" s="406" t="s">
        <v>143</v>
      </c>
      <c r="C4" s="385" t="s">
        <v>27</v>
      </c>
      <c r="D4" s="385"/>
      <c r="E4" s="388" t="s">
        <v>28</v>
      </c>
      <c r="F4" s="388"/>
      <c r="G4" s="388"/>
      <c r="H4" s="388"/>
      <c r="I4" s="41"/>
    </row>
    <row r="5" spans="1:11" ht="20">
      <c r="A5" s="405"/>
      <c r="B5" s="406"/>
      <c r="C5" s="385"/>
      <c r="D5" s="385"/>
      <c r="E5" s="385" t="s">
        <v>5</v>
      </c>
      <c r="F5" s="385"/>
      <c r="G5" s="386" t="s">
        <v>6</v>
      </c>
      <c r="H5" s="386"/>
      <c r="I5" s="41"/>
    </row>
    <row r="6" spans="1:11" ht="21">
      <c r="A6" s="405"/>
      <c r="B6" s="406"/>
      <c r="C6" s="320" t="s">
        <v>14</v>
      </c>
      <c r="D6" s="332" t="s">
        <v>15</v>
      </c>
      <c r="E6" s="320" t="s">
        <v>14</v>
      </c>
      <c r="F6" s="332" t="s">
        <v>15</v>
      </c>
      <c r="G6" s="320" t="s">
        <v>14</v>
      </c>
      <c r="H6" s="332" t="s">
        <v>15</v>
      </c>
      <c r="I6" s="41"/>
    </row>
    <row r="7" spans="1:11" ht="20">
      <c r="A7" s="10" t="s">
        <v>1</v>
      </c>
      <c r="B7" s="11" t="s">
        <v>316</v>
      </c>
      <c r="C7" s="399"/>
      <c r="D7" s="400"/>
      <c r="E7" s="400"/>
      <c r="F7" s="400"/>
      <c r="G7" s="400"/>
      <c r="H7" s="401"/>
    </row>
    <row r="8" spans="1:11" ht="20">
      <c r="A8" s="6" t="s">
        <v>29</v>
      </c>
      <c r="B8" s="402"/>
      <c r="C8" s="7" t="s">
        <v>317</v>
      </c>
      <c r="D8" s="8">
        <v>86.3</v>
      </c>
      <c r="E8" s="7" t="s">
        <v>323</v>
      </c>
      <c r="F8" s="8">
        <v>43.1</v>
      </c>
      <c r="G8" s="7">
        <v>1457087</v>
      </c>
      <c r="H8" s="8">
        <v>43.145628975075631</v>
      </c>
    </row>
    <row r="9" spans="1:11" ht="20">
      <c r="A9" s="16" t="s">
        <v>30</v>
      </c>
      <c r="B9" s="403"/>
      <c r="C9" s="7" t="s">
        <v>318</v>
      </c>
      <c r="D9" s="8">
        <v>61.7</v>
      </c>
      <c r="E9" s="7" t="s">
        <v>324</v>
      </c>
      <c r="F9" s="8">
        <v>34.5</v>
      </c>
      <c r="G9" s="7">
        <v>921570</v>
      </c>
      <c r="H9" s="8">
        <v>27.288499104418921</v>
      </c>
    </row>
    <row r="10" spans="1:11" ht="20">
      <c r="A10" s="16" t="s">
        <v>31</v>
      </c>
      <c r="B10" s="403"/>
      <c r="C10" s="7" t="s">
        <v>319</v>
      </c>
      <c r="D10" s="8">
        <v>20.399999999999999</v>
      </c>
      <c r="E10" s="7" t="s">
        <v>325</v>
      </c>
      <c r="F10" s="8">
        <v>6.2</v>
      </c>
      <c r="G10" s="7">
        <v>480208</v>
      </c>
      <c r="H10" s="8">
        <v>14.219381683360787</v>
      </c>
    </row>
    <row r="11" spans="1:11" ht="45" customHeight="1">
      <c r="A11" s="16" t="s">
        <v>32</v>
      </c>
      <c r="B11" s="403"/>
      <c r="C11" s="7" t="s">
        <v>320</v>
      </c>
      <c r="D11" s="8">
        <v>4.0999999999999996</v>
      </c>
      <c r="E11" s="9" t="s">
        <v>326</v>
      </c>
      <c r="F11" s="17">
        <v>2.5</v>
      </c>
      <c r="G11" s="9">
        <v>55309</v>
      </c>
      <c r="H11" s="17">
        <v>1.6377481872959256</v>
      </c>
    </row>
    <row r="12" spans="1:11" ht="20">
      <c r="A12" s="6" t="s">
        <v>33</v>
      </c>
      <c r="B12" s="403"/>
      <c r="C12" s="7" t="s">
        <v>321</v>
      </c>
      <c r="D12" s="8">
        <v>13.6</v>
      </c>
      <c r="E12" s="236" t="s">
        <v>327</v>
      </c>
      <c r="F12" s="235">
        <v>7.3</v>
      </c>
      <c r="G12" s="7">
        <v>213372</v>
      </c>
      <c r="H12" s="8">
        <v>6.3181327852556768</v>
      </c>
    </row>
    <row r="13" spans="1:11" ht="23">
      <c r="A13" s="6" t="s">
        <v>144</v>
      </c>
      <c r="B13" s="404"/>
      <c r="C13" s="18" t="s">
        <v>322</v>
      </c>
      <c r="D13" s="19">
        <v>0.1</v>
      </c>
      <c r="E13" s="18">
        <v>970</v>
      </c>
      <c r="F13" s="19">
        <v>0</v>
      </c>
      <c r="G13" s="18">
        <v>1104</v>
      </c>
      <c r="H13" s="19">
        <v>3.2690412026518324E-2</v>
      </c>
    </row>
    <row r="14" spans="1:11">
      <c r="A14" s="398" t="s">
        <v>328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</row>
    <row r="15" spans="1:11">
      <c r="A15" s="398" t="s">
        <v>329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</row>
    <row r="16" spans="1:11">
      <c r="A16" s="234" t="s">
        <v>330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  <row r="17" spans="1:11">
      <c r="A17" s="233" t="s">
        <v>7</v>
      </c>
      <c r="B17" s="232"/>
      <c r="C17" s="228"/>
      <c r="D17" s="228"/>
      <c r="E17" s="228"/>
      <c r="F17" s="228"/>
      <c r="G17" s="228"/>
      <c r="H17" s="228"/>
      <c r="I17" s="228"/>
      <c r="J17" s="228"/>
      <c r="K17" s="228"/>
    </row>
    <row r="18" spans="1:11">
      <c r="A18" s="231" t="s">
        <v>331</v>
      </c>
      <c r="B18" s="232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1:11" ht="25" customHeight="1">
      <c r="A19" s="229" t="s">
        <v>332</v>
      </c>
      <c r="B19" s="65"/>
      <c r="C19" s="23"/>
      <c r="D19" s="23"/>
      <c r="E19" s="222"/>
      <c r="F19" s="222"/>
      <c r="G19" s="222"/>
      <c r="H19" s="222"/>
      <c r="I19" s="23"/>
      <c r="J19" s="23"/>
      <c r="K19" s="23"/>
    </row>
    <row r="20" spans="1:11">
      <c r="A20" s="238" t="s">
        <v>333</v>
      </c>
      <c r="B20" s="65"/>
      <c r="C20" s="132"/>
      <c r="D20" s="132"/>
      <c r="E20" s="31"/>
      <c r="F20" s="31"/>
      <c r="G20" s="31"/>
      <c r="H20" s="31"/>
      <c r="I20" s="23"/>
      <c r="J20" s="23"/>
      <c r="K20" s="23"/>
    </row>
    <row r="21" spans="1:11">
      <c r="A21" s="23" t="s">
        <v>334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00" t="s">
        <v>231</v>
      </c>
      <c r="B22" s="23"/>
      <c r="C22" s="23"/>
      <c r="D22" s="23"/>
      <c r="E22" s="23"/>
      <c r="F22" s="23"/>
      <c r="G22" s="23"/>
      <c r="H22" s="23"/>
      <c r="I22" s="23"/>
      <c r="J22" s="23"/>
      <c r="K22" s="28"/>
    </row>
    <row r="23" spans="1:11">
      <c r="A23" s="227" t="s">
        <v>335</v>
      </c>
      <c r="B23" s="27"/>
      <c r="C23" s="27"/>
      <c r="D23" s="27"/>
      <c r="E23" s="27"/>
      <c r="F23" s="28"/>
      <c r="G23" s="27"/>
      <c r="H23" s="27"/>
      <c r="I23" s="28"/>
      <c r="J23" s="27"/>
      <c r="K23" s="237"/>
    </row>
    <row r="24" spans="1:11">
      <c r="A24" s="240" t="s">
        <v>336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</row>
    <row r="25" spans="1:11" ht="17.25" customHeight="1">
      <c r="A25" s="92" t="s">
        <v>172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93"/>
    </row>
    <row r="26" spans="1:1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>
      <c r="A27" s="56" t="s">
        <v>151</v>
      </c>
      <c r="B27" s="33"/>
      <c r="C27" s="33"/>
      <c r="D27" s="33"/>
      <c r="E27" s="33"/>
      <c r="F27" s="33"/>
      <c r="G27" s="33"/>
      <c r="H27" s="33"/>
      <c r="I27" s="33"/>
      <c r="J27" s="33"/>
      <c r="K27" s="71"/>
    </row>
  </sheetData>
  <mergeCells count="11">
    <mergeCell ref="A2:H2"/>
    <mergeCell ref="A14:K14"/>
    <mergeCell ref="A15:K15"/>
    <mergeCell ref="C7:H7"/>
    <mergeCell ref="B8:B13"/>
    <mergeCell ref="A4:A6"/>
    <mergeCell ref="B4:B6"/>
    <mergeCell ref="C4:D5"/>
    <mergeCell ref="E4:H4"/>
    <mergeCell ref="E5:F5"/>
    <mergeCell ref="G5:H5"/>
  </mergeCells>
  <conditionalFormatting sqref="E19:E21 H19:H21">
    <cfRule type="cellIs" dxfId="0" priority="1" operator="equal">
      <formula>"NaN"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A41-7DD6-3D4C-8E11-7E2FCB9AB08C}">
  <dimension ref="A1:I70"/>
  <sheetViews>
    <sheetView showGridLines="0" topLeftCell="A26" zoomScaleNormal="100" workbookViewId="0">
      <selection activeCell="M16" sqref="M16"/>
    </sheetView>
  </sheetViews>
  <sheetFormatPr baseColWidth="10" defaultRowHeight="16"/>
  <cols>
    <col min="1" max="1" width="18.5" customWidth="1"/>
    <col min="2" max="2" width="29.83203125" customWidth="1"/>
    <col min="3" max="3" width="12.33203125" customWidth="1"/>
    <col min="4" max="4" width="5.33203125" customWidth="1"/>
    <col min="5" max="5" width="16.6640625" customWidth="1"/>
    <col min="6" max="6" width="17.33203125" customWidth="1"/>
    <col min="7" max="7" width="11.33203125" customWidth="1"/>
    <col min="8" max="8" width="0.6640625" hidden="1" customWidth="1"/>
  </cols>
  <sheetData>
    <row r="1" spans="1:9">
      <c r="A1" s="24" t="s">
        <v>411</v>
      </c>
      <c r="B1" s="24"/>
      <c r="C1" s="57"/>
      <c r="D1" s="57"/>
    </row>
    <row r="2" spans="1:9" ht="35.25" customHeight="1">
      <c r="A2" s="364" t="s">
        <v>456</v>
      </c>
      <c r="B2" s="364"/>
      <c r="C2" s="364"/>
      <c r="D2" s="364"/>
      <c r="E2" s="364"/>
      <c r="F2" s="364"/>
      <c r="G2" s="364"/>
      <c r="H2" s="72"/>
    </row>
    <row r="3" spans="1:9" ht="15" customHeight="1">
      <c r="A3" s="204" t="s">
        <v>242</v>
      </c>
      <c r="B3" s="207" t="s">
        <v>243</v>
      </c>
      <c r="C3" s="207"/>
      <c r="D3" s="207"/>
      <c r="E3" s="224" t="s">
        <v>244</v>
      </c>
      <c r="F3" s="224"/>
      <c r="G3" s="346"/>
      <c r="H3" s="224"/>
    </row>
    <row r="4" spans="1:9" ht="15" customHeight="1">
      <c r="A4" s="205"/>
      <c r="B4" s="137"/>
      <c r="C4" s="137"/>
      <c r="D4" s="135"/>
      <c r="E4" s="208" t="s">
        <v>14</v>
      </c>
      <c r="F4" s="208"/>
      <c r="G4" s="346" t="s">
        <v>15</v>
      </c>
      <c r="H4" s="208"/>
    </row>
    <row r="5" spans="1:9" ht="11.25" customHeight="1">
      <c r="A5" s="206"/>
      <c r="B5" s="136"/>
      <c r="C5" s="136"/>
      <c r="D5" s="137"/>
      <c r="E5" s="137"/>
      <c r="F5" s="137"/>
      <c r="G5" s="135" t="s">
        <v>148</v>
      </c>
      <c r="H5" s="136"/>
    </row>
    <row r="6" spans="1:9" ht="29.25" customHeight="1">
      <c r="A6" s="344" t="s">
        <v>149</v>
      </c>
      <c r="B6" s="348">
        <v>91356364</v>
      </c>
      <c r="C6" s="49"/>
      <c r="D6" s="50"/>
      <c r="E6" s="50"/>
      <c r="F6" s="351"/>
      <c r="G6" s="50"/>
      <c r="H6" s="37"/>
    </row>
    <row r="7" spans="1:9" ht="12.75" customHeight="1">
      <c r="A7" s="52" t="s">
        <v>35</v>
      </c>
      <c r="B7" s="50"/>
      <c r="C7" s="50"/>
      <c r="D7" s="50"/>
      <c r="E7" s="349">
        <v>55944376</v>
      </c>
      <c r="F7" s="351"/>
      <c r="G7" s="53">
        <v>61.654198463643901</v>
      </c>
    </row>
    <row r="8" spans="1:9" ht="12.75" customHeight="1">
      <c r="A8" s="52" t="s">
        <v>37</v>
      </c>
      <c r="B8" s="50"/>
      <c r="C8" s="50"/>
      <c r="D8" s="50"/>
      <c r="E8" s="349">
        <v>36150419</v>
      </c>
      <c r="F8" s="351"/>
      <c r="G8" s="53">
        <v>39.980986012860399</v>
      </c>
    </row>
    <row r="9" spans="1:9" ht="12.75" customHeight="1">
      <c r="A9" s="52" t="s">
        <v>36</v>
      </c>
      <c r="B9" s="50"/>
      <c r="C9" s="50"/>
      <c r="D9" s="50"/>
      <c r="E9" s="349">
        <v>29358137</v>
      </c>
      <c r="F9" s="351"/>
      <c r="G9" s="53">
        <v>32.530233299414199</v>
      </c>
    </row>
    <row r="10" spans="1:9" ht="12.75" customHeight="1">
      <c r="A10" s="52" t="s">
        <v>38</v>
      </c>
      <c r="B10" s="50"/>
      <c r="C10" s="50"/>
      <c r="D10" s="50"/>
      <c r="E10" s="349">
        <v>29195168</v>
      </c>
      <c r="F10" s="351"/>
      <c r="G10" s="53">
        <v>32.3386982594984</v>
      </c>
    </row>
    <row r="11" spans="1:9" ht="12.75" customHeight="1">
      <c r="A11" s="52" t="s">
        <v>39</v>
      </c>
      <c r="B11" s="50"/>
      <c r="C11" s="50"/>
      <c r="D11" s="50"/>
      <c r="E11" s="349">
        <v>22630164</v>
      </c>
      <c r="F11" s="351"/>
      <c r="G11" s="53">
        <v>25.131848680314299</v>
      </c>
    </row>
    <row r="12" spans="1:9" ht="12.75" customHeight="1">
      <c r="A12" s="52" t="s">
        <v>44</v>
      </c>
      <c r="B12" s="50"/>
      <c r="C12" s="50"/>
      <c r="D12" s="50"/>
      <c r="E12" s="349">
        <v>21018545</v>
      </c>
      <c r="F12" s="351"/>
      <c r="G12" s="53">
        <v>23.4496560650413</v>
      </c>
      <c r="I12" s="348"/>
    </row>
    <row r="13" spans="1:9" ht="12.75" customHeight="1">
      <c r="A13" s="52" t="s">
        <v>41</v>
      </c>
      <c r="B13" s="50"/>
      <c r="C13" s="50"/>
      <c r="D13" s="50"/>
      <c r="E13" s="349">
        <v>20553501</v>
      </c>
      <c r="F13" s="351"/>
      <c r="G13" s="53">
        <v>22.837059392726999</v>
      </c>
    </row>
    <row r="14" spans="1:9" ht="12.75" customHeight="1">
      <c r="A14" s="52" t="s">
        <v>40</v>
      </c>
      <c r="B14" s="50"/>
      <c r="C14" s="50"/>
      <c r="D14" s="50"/>
      <c r="E14" s="349">
        <v>18182690</v>
      </c>
      <c r="F14" s="351"/>
      <c r="G14" s="53">
        <v>20.246351628065099</v>
      </c>
    </row>
    <row r="15" spans="1:9" ht="12.75" customHeight="1">
      <c r="A15" s="52" t="s">
        <v>42</v>
      </c>
      <c r="B15" s="50"/>
      <c r="C15" s="50"/>
      <c r="D15" s="50"/>
      <c r="E15" s="349">
        <v>17268307</v>
      </c>
      <c r="F15" s="351"/>
      <c r="G15" s="53">
        <v>19.211601829198099</v>
      </c>
    </row>
    <row r="16" spans="1:9" ht="12.75" customHeight="1">
      <c r="A16" s="52" t="s">
        <v>43</v>
      </c>
      <c r="B16" s="50"/>
      <c r="C16" s="50"/>
      <c r="D16" s="50"/>
      <c r="E16" s="349">
        <v>15499720</v>
      </c>
      <c r="F16" s="351"/>
      <c r="G16" s="53">
        <v>17.272674301696799</v>
      </c>
    </row>
    <row r="17" spans="1:8" ht="12.75" customHeight="1">
      <c r="A17" s="52" t="s">
        <v>45</v>
      </c>
      <c r="B17" s="50"/>
      <c r="C17" s="50"/>
      <c r="D17" s="50"/>
      <c r="E17" s="349">
        <v>4350770</v>
      </c>
      <c r="F17" s="351"/>
      <c r="G17" s="53">
        <v>4.9284941771249802</v>
      </c>
    </row>
    <row r="18" spans="1:8" ht="12.75" customHeight="1">
      <c r="A18" s="52" t="s">
        <v>46</v>
      </c>
      <c r="B18" s="50"/>
      <c r="C18" s="50"/>
      <c r="D18" s="50"/>
      <c r="E18" s="349">
        <v>341454</v>
      </c>
      <c r="F18" s="351"/>
      <c r="G18" s="53">
        <v>0.420072765154335</v>
      </c>
    </row>
    <row r="19" spans="1:8" ht="12.75" customHeight="1">
      <c r="A19" s="52" t="s">
        <v>245</v>
      </c>
      <c r="B19" s="50"/>
      <c r="C19" s="50"/>
      <c r="D19" s="50"/>
      <c r="E19" s="349">
        <v>435742</v>
      </c>
      <c r="F19" s="351"/>
      <c r="G19" s="53">
        <v>0.52973414335564095</v>
      </c>
    </row>
    <row r="20" spans="1:8" ht="17.25" customHeight="1">
      <c r="A20" s="52" t="s">
        <v>246</v>
      </c>
      <c r="B20" s="50"/>
      <c r="C20" s="50"/>
      <c r="D20" s="50"/>
      <c r="E20" s="350">
        <v>53644</v>
      </c>
      <c r="F20" s="351"/>
      <c r="G20" s="53">
        <v>7.3740465954450898E-2</v>
      </c>
    </row>
    <row r="21" spans="1:8">
      <c r="A21" s="138" t="s">
        <v>1</v>
      </c>
      <c r="B21" s="139">
        <v>7449123</v>
      </c>
      <c r="C21" s="139"/>
      <c r="D21" s="140"/>
      <c r="E21" s="140"/>
      <c r="F21" s="140"/>
      <c r="G21" s="354"/>
      <c r="H21" s="140"/>
    </row>
    <row r="22" spans="1:8">
      <c r="A22" s="52" t="s">
        <v>35</v>
      </c>
      <c r="B22" s="50"/>
      <c r="C22" s="50"/>
      <c r="D22" s="50"/>
      <c r="E22" s="50">
        <v>5220556</v>
      </c>
      <c r="F22" s="351"/>
      <c r="G22" s="53">
        <v>70.082827199926797</v>
      </c>
    </row>
    <row r="23" spans="1:8">
      <c r="A23" s="52" t="s">
        <v>37</v>
      </c>
      <c r="B23" s="50"/>
      <c r="C23" s="50"/>
      <c r="D23" s="50"/>
      <c r="E23" s="50">
        <v>2810428</v>
      </c>
      <c r="F23" s="351"/>
      <c r="G23" s="53">
        <v>37.728307077222397</v>
      </c>
    </row>
    <row r="24" spans="1:8">
      <c r="A24" s="52" t="s">
        <v>36</v>
      </c>
      <c r="B24" s="50"/>
      <c r="C24" s="50"/>
      <c r="D24" s="50"/>
      <c r="E24" s="50">
        <v>2299510</v>
      </c>
      <c r="F24" s="351"/>
      <c r="G24" s="53">
        <v>30.8695399445009</v>
      </c>
    </row>
    <row r="25" spans="1:8">
      <c r="A25" s="52" t="s">
        <v>40</v>
      </c>
      <c r="B25" s="50"/>
      <c r="C25" s="50"/>
      <c r="D25" s="50"/>
      <c r="E25" s="50">
        <v>1986111</v>
      </c>
      <c r="F25" s="351"/>
      <c r="G25" s="53">
        <v>26.662346695040501</v>
      </c>
    </row>
    <row r="26" spans="1:8">
      <c r="A26" s="52" t="s">
        <v>44</v>
      </c>
      <c r="B26" s="50"/>
      <c r="C26" s="50"/>
      <c r="D26" s="50"/>
      <c r="E26" s="50">
        <v>1940907</v>
      </c>
      <c r="F26" s="351"/>
      <c r="G26" s="53">
        <v>26.0555101587126</v>
      </c>
    </row>
    <row r="27" spans="1:8">
      <c r="A27" s="52" t="s">
        <v>38</v>
      </c>
      <c r="B27" s="50"/>
      <c r="C27" s="50"/>
      <c r="D27" s="50"/>
      <c r="E27" s="50">
        <v>1914594</v>
      </c>
      <c r="F27" s="351"/>
      <c r="G27" s="53">
        <v>25.702273945536898</v>
      </c>
    </row>
    <row r="28" spans="1:8">
      <c r="A28" s="52" t="s">
        <v>41</v>
      </c>
      <c r="B28" s="50"/>
      <c r="C28" s="50"/>
      <c r="D28" s="50"/>
      <c r="E28" s="50">
        <v>1693115</v>
      </c>
      <c r="F28" s="351"/>
      <c r="G28" s="53">
        <v>22.729051460151801</v>
      </c>
    </row>
    <row r="29" spans="1:8">
      <c r="A29" s="52" t="s">
        <v>43</v>
      </c>
      <c r="B29" s="50"/>
      <c r="C29" s="50"/>
      <c r="D29" s="50"/>
      <c r="E29" s="50">
        <v>1361268</v>
      </c>
      <c r="F29" s="351"/>
      <c r="G29" s="53">
        <v>18.274204896334801</v>
      </c>
    </row>
    <row r="30" spans="1:8">
      <c r="A30" s="52" t="s">
        <v>42</v>
      </c>
      <c r="B30" s="50"/>
      <c r="C30" s="50"/>
      <c r="D30" s="50"/>
      <c r="E30" s="50">
        <v>1283463</v>
      </c>
      <c r="F30" s="351"/>
      <c r="G30" s="53">
        <v>17.2297195253723</v>
      </c>
    </row>
    <row r="31" spans="1:8">
      <c r="A31" s="52" t="s">
        <v>39</v>
      </c>
      <c r="B31" s="50"/>
      <c r="C31" s="50"/>
      <c r="D31" s="50"/>
      <c r="E31" s="50">
        <v>1181370</v>
      </c>
      <c r="F31" s="351"/>
      <c r="G31" s="53">
        <v>15.8591823493853</v>
      </c>
    </row>
    <row r="32" spans="1:8">
      <c r="A32" s="52" t="s">
        <v>45</v>
      </c>
      <c r="B32" s="50"/>
      <c r="C32" s="50"/>
      <c r="D32" s="50"/>
      <c r="E32" s="50">
        <v>387748</v>
      </c>
      <c r="F32" s="351"/>
      <c r="G32" s="53">
        <v>5.20528389717823</v>
      </c>
    </row>
    <row r="33" spans="1:8">
      <c r="A33" s="52" t="s">
        <v>46</v>
      </c>
      <c r="B33" s="50"/>
      <c r="C33" s="50"/>
      <c r="D33" s="50"/>
      <c r="E33" s="241">
        <v>18414</v>
      </c>
      <c r="F33" s="352"/>
      <c r="G33" s="242">
        <v>0.24719688478764501</v>
      </c>
    </row>
    <row r="34" spans="1:8">
      <c r="A34" s="52" t="s">
        <v>245</v>
      </c>
      <c r="B34" s="50"/>
      <c r="C34" s="50"/>
      <c r="D34" s="50"/>
      <c r="E34" s="243">
        <v>40273</v>
      </c>
      <c r="F34" s="353"/>
      <c r="G34" s="244">
        <v>0.540640824429936</v>
      </c>
    </row>
    <row r="35" spans="1:8" ht="18">
      <c r="A35" s="52" t="s">
        <v>246</v>
      </c>
      <c r="B35" s="50"/>
      <c r="C35" s="50"/>
      <c r="D35" s="50"/>
      <c r="E35" s="50" t="s">
        <v>247</v>
      </c>
      <c r="F35" s="351"/>
      <c r="G35" s="53" t="s">
        <v>248</v>
      </c>
    </row>
    <row r="36" spans="1:8" ht="14.25" hidden="1" customHeight="1">
      <c r="A36" s="35" t="s">
        <v>162</v>
      </c>
      <c r="B36" s="36">
        <v>2607735.5401039901</v>
      </c>
      <c r="C36" s="36">
        <v>2715626.4598960099</v>
      </c>
      <c r="D36" s="37"/>
      <c r="E36" s="37"/>
      <c r="F36" s="37"/>
      <c r="G36" s="37"/>
      <c r="H36" s="37"/>
    </row>
    <row r="37" spans="1:8" ht="12.75" hidden="1" customHeight="1">
      <c r="A37" s="39" t="s">
        <v>35</v>
      </c>
      <c r="B37" s="37"/>
      <c r="C37" s="37"/>
      <c r="D37" s="37"/>
      <c r="E37" s="37">
        <v>1470178.69857241</v>
      </c>
      <c r="F37" s="37">
        <v>1574523.30142759</v>
      </c>
      <c r="G37" s="40">
        <v>55.5807345878777</v>
      </c>
      <c r="H37" s="40">
        <v>58.809457174395902</v>
      </c>
    </row>
    <row r="38" spans="1:8" ht="12.75" hidden="1" customHeight="1">
      <c r="A38" s="39" t="s">
        <v>37</v>
      </c>
      <c r="B38" s="37"/>
      <c r="C38" s="37"/>
      <c r="D38" s="37"/>
      <c r="E38" s="37">
        <v>1067354.8238393699</v>
      </c>
      <c r="F38" s="37">
        <v>1164463.1761606301</v>
      </c>
      <c r="G38" s="40">
        <v>40.281568982358401</v>
      </c>
      <c r="H38" s="40">
        <v>43.568373967228702</v>
      </c>
    </row>
    <row r="39" spans="1:8" ht="12.75" hidden="1" customHeight="1">
      <c r="A39" s="39" t="s">
        <v>38</v>
      </c>
      <c r="B39" s="37"/>
      <c r="C39" s="37"/>
      <c r="D39" s="37"/>
      <c r="E39" s="37">
        <v>892094.70970947202</v>
      </c>
      <c r="F39" s="37">
        <v>988769.29029052798</v>
      </c>
      <c r="G39" s="40">
        <v>33.676594851367398</v>
      </c>
      <c r="H39" s="40">
        <v>36.987921294632102</v>
      </c>
    </row>
    <row r="40" spans="1:8" ht="15" hidden="1" customHeight="1">
      <c r="A40" s="39" t="s">
        <v>36</v>
      </c>
      <c r="B40" s="37"/>
      <c r="C40" s="37"/>
      <c r="D40" s="37"/>
      <c r="E40" s="37">
        <v>713110.52561035205</v>
      </c>
      <c r="F40" s="37">
        <v>804441.47438964795</v>
      </c>
      <c r="G40" s="40">
        <v>26.937032014091599</v>
      </c>
      <c r="H40" s="40">
        <v>30.077764274419302</v>
      </c>
    </row>
    <row r="41" spans="1:8" ht="15.75" hidden="1" customHeight="1">
      <c r="A41" s="39" t="s">
        <v>39</v>
      </c>
      <c r="B41" s="37"/>
      <c r="C41" s="37"/>
      <c r="D41" s="37"/>
      <c r="E41" s="37">
        <v>656103.22782308504</v>
      </c>
      <c r="F41" s="37">
        <v>747980.77217691496</v>
      </c>
      <c r="G41" s="40">
        <v>24.779319967468599</v>
      </c>
      <c r="H41" s="40">
        <v>27.9724560718088</v>
      </c>
    </row>
    <row r="42" spans="1:8" ht="19.5" hidden="1" customHeight="1">
      <c r="A42" s="39" t="s">
        <v>41</v>
      </c>
      <c r="B42" s="37"/>
      <c r="C42" s="37"/>
      <c r="D42" s="37"/>
      <c r="E42" s="37">
        <v>578535.12100238295</v>
      </c>
      <c r="F42" s="37">
        <v>655982.87899761705</v>
      </c>
      <c r="G42" s="40">
        <v>21.789089177855001</v>
      </c>
      <c r="H42" s="40">
        <v>24.592051161652201</v>
      </c>
    </row>
    <row r="43" spans="1:8" ht="12.75" hidden="1" customHeight="1">
      <c r="A43" s="39" t="s">
        <v>42</v>
      </c>
      <c r="B43" s="37"/>
      <c r="C43" s="37"/>
      <c r="D43" s="37"/>
      <c r="E43" s="37">
        <v>491570.65615269</v>
      </c>
      <c r="F43" s="37">
        <v>566959.34384731005</v>
      </c>
      <c r="G43" s="40">
        <v>18.544601487524499</v>
      </c>
      <c r="H43" s="40">
        <v>21.224627056391899</v>
      </c>
    </row>
    <row r="44" spans="1:8" ht="12.75" hidden="1" customHeight="1">
      <c r="A44" s="39" t="s">
        <v>40</v>
      </c>
      <c r="B44" s="37"/>
      <c r="C44" s="37"/>
      <c r="D44" s="37"/>
      <c r="E44" s="37">
        <v>486670.798380922</v>
      </c>
      <c r="F44" s="37">
        <v>554155.20161907806</v>
      </c>
      <c r="G44" s="40">
        <v>18.325325929850301</v>
      </c>
      <c r="H44" s="40">
        <v>20.778759045020799</v>
      </c>
    </row>
    <row r="45" spans="1:8" ht="12.75" hidden="1" customHeight="1">
      <c r="A45" s="39" t="s">
        <v>43</v>
      </c>
      <c r="B45" s="37"/>
      <c r="C45" s="37"/>
      <c r="D45" s="37"/>
      <c r="E45" s="37">
        <v>473486.53990174201</v>
      </c>
      <c r="F45" s="37">
        <v>546463.46009825799</v>
      </c>
      <c r="G45" s="40">
        <v>17.849497982506399</v>
      </c>
      <c r="H45" s="40">
        <v>20.470270614857501</v>
      </c>
    </row>
    <row r="46" spans="1:8" ht="12.75" hidden="1" customHeight="1">
      <c r="A46" s="39" t="s">
        <v>44</v>
      </c>
      <c r="B46" s="37"/>
      <c r="C46" s="37"/>
      <c r="D46" s="37"/>
      <c r="E46" s="37">
        <v>391577.84167317097</v>
      </c>
      <c r="F46" s="37">
        <v>459774.15832682903</v>
      </c>
      <c r="G46" s="40">
        <v>14.722763236392</v>
      </c>
      <c r="H46" s="40">
        <v>17.262737655713401</v>
      </c>
    </row>
    <row r="47" spans="1:8" ht="12.75" hidden="1" customHeight="1">
      <c r="A47" s="39" t="s">
        <v>45</v>
      </c>
      <c r="B47" s="37"/>
      <c r="C47" s="37"/>
      <c r="D47" s="37"/>
      <c r="E47" s="37">
        <v>80500.497420690896</v>
      </c>
      <c r="F47" s="37">
        <v>115571.502579309</v>
      </c>
      <c r="G47" s="40">
        <v>3.02524943167733</v>
      </c>
      <c r="H47" s="40">
        <v>4.3412231095475597</v>
      </c>
    </row>
    <row r="48" spans="1:8" ht="4.5" hidden="1" customHeight="1">
      <c r="A48" s="39" t="s">
        <v>46</v>
      </c>
      <c r="B48" s="37"/>
      <c r="C48" s="37"/>
      <c r="D48" s="37"/>
      <c r="E48" s="37">
        <v>15022.2595918394</v>
      </c>
      <c r="F48" s="37">
        <v>31131.7404081606</v>
      </c>
      <c r="G48" s="40">
        <v>0.563768958007559</v>
      </c>
      <c r="H48" s="40">
        <v>1.1702480034540099</v>
      </c>
    </row>
    <row r="49" spans="1:8" hidden="1">
      <c r="A49" s="39" t="s">
        <v>245</v>
      </c>
      <c r="B49" s="37"/>
      <c r="C49" s="37"/>
      <c r="D49" s="37"/>
      <c r="E49" s="37">
        <v>16353.0666225516</v>
      </c>
      <c r="F49" s="37">
        <v>42240.933377448397</v>
      </c>
      <c r="G49" s="40">
        <v>0.61584053742927602</v>
      </c>
      <c r="H49" s="40">
        <v>1.58555023779886</v>
      </c>
    </row>
    <row r="50" spans="1:8" ht="18" hidden="1">
      <c r="A50" s="39" t="s">
        <v>246</v>
      </c>
      <c r="B50" s="37"/>
      <c r="C50" s="37"/>
      <c r="D50" s="37"/>
      <c r="E50" s="37" t="s">
        <v>247</v>
      </c>
      <c r="F50" s="37">
        <v>2786.8495640302699</v>
      </c>
      <c r="G50" s="40" t="s">
        <v>248</v>
      </c>
      <c r="H50" s="40">
        <v>0.104692133908002</v>
      </c>
    </row>
    <row r="51" spans="1:8" hidden="1">
      <c r="A51" s="39"/>
      <c r="B51" s="37"/>
      <c r="C51" s="37"/>
      <c r="D51" s="37"/>
      <c r="E51" s="37"/>
      <c r="F51" s="37"/>
      <c r="G51" s="37"/>
      <c r="H51" s="37"/>
    </row>
    <row r="52" spans="1:8">
      <c r="A52" s="408" t="s">
        <v>337</v>
      </c>
      <c r="B52" s="409"/>
      <c r="C52" s="409"/>
      <c r="D52" s="409"/>
      <c r="E52" s="409"/>
    </row>
    <row r="53" spans="1:8">
      <c r="A53" s="408" t="s">
        <v>338</v>
      </c>
      <c r="B53" s="409"/>
      <c r="C53" s="409"/>
      <c r="D53" s="409"/>
      <c r="E53" s="409"/>
    </row>
    <row r="54" spans="1:8">
      <c r="A54" s="408" t="s">
        <v>339</v>
      </c>
      <c r="B54" s="409"/>
      <c r="C54" s="409"/>
      <c r="D54" s="409"/>
      <c r="E54" s="409"/>
    </row>
    <row r="55" spans="1:8">
      <c r="A55" s="166" t="s">
        <v>275</v>
      </c>
      <c r="B55" s="166"/>
      <c r="C55" s="166"/>
      <c r="D55" s="166"/>
      <c r="E55" s="166"/>
    </row>
    <row r="56" spans="1:8">
      <c r="A56" s="166" t="s">
        <v>7</v>
      </c>
      <c r="B56" s="166"/>
      <c r="C56" s="166"/>
      <c r="D56" s="166"/>
      <c r="E56" s="166"/>
    </row>
    <row r="57" spans="1:8">
      <c r="A57" s="167" t="s">
        <v>340</v>
      </c>
      <c r="B57" s="166"/>
      <c r="C57" s="166"/>
      <c r="D57" s="166"/>
      <c r="E57" s="166"/>
    </row>
    <row r="58" spans="1:8">
      <c r="A58" s="168" t="s">
        <v>341</v>
      </c>
      <c r="B58" s="23"/>
      <c r="C58" s="166"/>
      <c r="D58" s="166"/>
      <c r="E58" s="166"/>
    </row>
    <row r="59" spans="1:8">
      <c r="A59" s="169" t="s">
        <v>342</v>
      </c>
      <c r="B59" s="23"/>
      <c r="C59" s="166"/>
      <c r="D59" s="166"/>
      <c r="E59" s="166"/>
    </row>
    <row r="60" spans="1:8">
      <c r="A60" s="369" t="s">
        <v>343</v>
      </c>
      <c r="B60" s="369"/>
      <c r="C60" s="369"/>
      <c r="D60" s="369"/>
      <c r="E60" s="369"/>
    </row>
    <row r="61" spans="1:8">
      <c r="A61" s="23" t="s">
        <v>344</v>
      </c>
      <c r="B61" s="23"/>
      <c r="C61" s="23"/>
      <c r="D61" s="23"/>
      <c r="E61" s="23"/>
    </row>
    <row r="62" spans="1:8">
      <c r="A62" s="410" t="s">
        <v>345</v>
      </c>
      <c r="B62" s="411"/>
      <c r="C62" s="412"/>
      <c r="D62" s="412"/>
      <c r="E62" s="412"/>
    </row>
    <row r="63" spans="1:8">
      <c r="A63" s="31" t="s">
        <v>346</v>
      </c>
      <c r="B63" s="70"/>
      <c r="C63" s="70"/>
      <c r="D63" s="70"/>
      <c r="E63" s="70"/>
    </row>
    <row r="64" spans="1:8">
      <c r="A64" s="410" t="s">
        <v>347</v>
      </c>
      <c r="B64" s="411"/>
      <c r="C64" s="412"/>
      <c r="D64" s="412"/>
      <c r="E64" s="412"/>
    </row>
    <row r="65" spans="1:5">
      <c r="A65" s="23" t="s">
        <v>348</v>
      </c>
      <c r="B65" s="27"/>
      <c r="C65" s="27"/>
      <c r="D65" s="27"/>
      <c r="E65" s="28"/>
    </row>
    <row r="66" spans="1:5">
      <c r="A66" s="407" t="s">
        <v>349</v>
      </c>
      <c r="B66" s="407"/>
      <c r="C66" s="407"/>
      <c r="D66" s="407"/>
      <c r="E66" s="407"/>
    </row>
    <row r="67" spans="1:5">
      <c r="A67" s="132" t="s">
        <v>350</v>
      </c>
      <c r="B67" s="132"/>
      <c r="C67" s="132"/>
      <c r="D67" s="132"/>
      <c r="E67" s="132"/>
    </row>
    <row r="68" spans="1:5">
      <c r="A68" s="144" t="s">
        <v>172</v>
      </c>
      <c r="B68" s="21"/>
      <c r="C68" s="21"/>
      <c r="D68" s="21"/>
      <c r="E68" s="21"/>
    </row>
    <row r="69" spans="1:5">
      <c r="A69" s="92"/>
    </row>
    <row r="70" spans="1:5">
      <c r="A70" s="24" t="s">
        <v>351</v>
      </c>
      <c r="B70" s="92"/>
      <c r="C70" s="92"/>
      <c r="D70" s="92"/>
      <c r="E70" s="92"/>
    </row>
  </sheetData>
  <mergeCells count="8">
    <mergeCell ref="A2:G2"/>
    <mergeCell ref="A66:E66"/>
    <mergeCell ref="A52:E52"/>
    <mergeCell ref="A53:E53"/>
    <mergeCell ref="A54:E54"/>
    <mergeCell ref="A60:E60"/>
    <mergeCell ref="A62:E62"/>
    <mergeCell ref="A64:E64"/>
  </mergeCells>
  <hyperlinks>
    <hyperlink ref="B6" tooltip="CV%: 0.4; ERROR:   343 891; LI90%:   90 790 713; LS90%:   91 922 015" xr:uid="{24182BFE-DDD2-4513-932B-F2897278E1E6}"/>
    <hyperlink ref="G20" tooltip="CV%: 15.6; ERROR: 0.0; LI90%: 0.0; LS90%: 0.1" xr:uid="{64F07307-3A82-4D54-A114-F52671430033}"/>
    <hyperlink ref="G19" tooltip="CV%: 6.7; ERROR: 0.0; LI90%: 0.4; LS90%: 0.5" xr:uid="{916BAD88-63CE-40E6-A71F-915C3586A5C6}"/>
    <hyperlink ref="G18" tooltip="CV%: 7.5; ERROR: 0.0; LI90%: 0.3; LS90%: 0.4" xr:uid="{1050D906-49AA-4BF8-A51D-8B2740F27303}"/>
    <hyperlink ref="G17" tooltip="CV%: 2.1; ERROR: 0.1; LI90%: 4.6; LS90%: 4.9" xr:uid="{BE357ECA-A795-4694-B068-C35D891F1E81}"/>
    <hyperlink ref="G16" tooltip="CV%: 1.1; ERROR: 0.2; LI90%: 16.7; LS90%: 17.3" xr:uid="{8F7EA979-AFA7-401C-ACC4-4A32AAA662F5}"/>
    <hyperlink ref="G15" tooltip="CV%: 1.0; ERROR: 0.2; LI90%: 18.6; LS90%: 19.2" xr:uid="{70609F33-E72A-402C-8552-FCF0C3C5F0BA}"/>
    <hyperlink ref="G14" tooltip="CV%: 1.0; ERROR: 0.2; LI90%: 19.6; LS90%: 20.2" xr:uid="{F0A6689F-D489-4E57-B911-A1B95ED8C3F2}"/>
    <hyperlink ref="G13" tooltip="CV%: 0.9; ERROR: 0.2; LI90%: 22.2; LS90%: 22.8" xr:uid="{24431A9A-4848-4D9F-8863-B9106FA5C3C6}"/>
    <hyperlink ref="G12" tooltip="CV%: 1.2; ERROR: 0.3; LI90%: 22.6; LS90%: 23.4" xr:uid="{4B42712A-BF80-4DD6-B341-25B3ABEDDE1A}"/>
    <hyperlink ref="G11" tooltip="CV%: 0.9; ERROR: 0.2; LI90%: 24.4; LS90%: 25.1" xr:uid="{92862717-DED0-408D-A2A0-700FD5AFBB42}"/>
    <hyperlink ref="G10" tooltip="CV%: 0.7; ERROR: 0.2; LI90%: 31.6; LS90%: 32.3" xr:uid="{EC339B04-F7DC-4DD1-94DF-668A066B24E1}"/>
    <hyperlink ref="G9" tooltip="CV%: 0.7; ERROR: 0.2; LI90%: 31.7; LS90%: 32.5" xr:uid="{B6632D8B-05B9-4D8C-9D39-3239E061DBBC}"/>
    <hyperlink ref="G8" tooltip="CV%: 0.6; ERROR: 0.2; LI90%: 39.2; LS90%: 40.0" xr:uid="{F793E5C8-FBD0-4DF4-825E-F62F3D075772}"/>
    <hyperlink ref="G7" tooltip="CV%: 0.4; ERROR: 0.3; LI90%: 60.8; LS90%: 61.7" xr:uid="{79130BB4-CBB2-4AF7-88E8-2D24B04B8ABD}"/>
    <hyperlink ref="E20" tooltip="CV%: 15.5; ERROR:   8 340; LI90%:   39 926; LS90%:   67 362" xr:uid="{4DF27A94-5225-4A0A-930A-AFDE947CF9AE}"/>
    <hyperlink ref="E19" tooltip="CV%: 6.8; ERROR:   29 440; LI90%:   387 317; LS90%:   484 167" xr:uid="{55C05625-C323-4AC8-B47E-5DB492F3F26D}"/>
    <hyperlink ref="E18" tooltip="CV%: 7.6; ERROR:   25 789; LI90%:   299 035; LS90%:   383 873" xr:uid="{272890B5-76EF-442B-9ACA-937D09F01ABD}"/>
    <hyperlink ref="E17" tooltip="CV%: 2.2; ERROR:   94 312; LI90%:  4 195 641; LS90%:  4 505 899" xr:uid="{46D6F3BB-88A7-4755-8DDE-D8E2BE1F1A3F}"/>
    <hyperlink ref="E16" tooltip="CV%: 1.2; ERROR:   181 660; LI90%:  15 200 915; LS90%:  15 798 525" xr:uid="{56655B4A-C8D2-4B34-86C2-53A6E20EE9AF}"/>
    <hyperlink ref="E15" tooltip="CV%: 1.1; ERROR:   183 580; LI90%:  16 966 345; LS90%:  17 570 269" xr:uid="{128E821A-D2C0-4B7F-88D2-250E17EC7089}"/>
    <hyperlink ref="E14" tooltip="CV%: 1.1; ERROR:   199 699; LI90%:  17 854 214; LS90%:  18 511 166" xr:uid="{6A7DCD72-73D4-4431-A367-175E8655A96C}"/>
    <hyperlink ref="E13" tooltip="CV%: 1.0; ERROR:   204 558; LI90%:  20 217 033; LS90%:  20 889 969" xr:uid="{6EC1BFB9-A85D-4039-971B-08F1C4D2CF0B}"/>
    <hyperlink ref="E12" tooltip="CV%: 1.2; ERROR:   262 594; LI90%:  20 586 616; LS90%:  21 450 474" xr:uid="{C56DB38D-9CBB-44CB-9602-61E510002C25}"/>
    <hyperlink ref="E11" tooltip="CV%: 1.0; ERROR:   221 558; LI90%:  22 265 733; LS90%:  22 994 595" xr:uid="{46411E00-5BD6-4E05-BAAA-250728D4CCBD}"/>
    <hyperlink ref="E10" tooltip="CV%: 0.8; ERROR:   231 437; LI90%:  28 814 488; LS90%:  29 575 848" xr:uid="{97BB0C73-DA00-43BE-AEA7-D2D496A2D009}"/>
    <hyperlink ref="E9" tooltip="CV%: 0.8; ERROR:   243 207; LI90%:  28 958 097; LS90%:  29 758 177" xr:uid="{91F68180-BD89-42B3-9D2C-6CB8DB94CC47}"/>
    <hyperlink ref="E8" tooltip="CV%: 0.7; ERROR:   260 615; LI90%:  35 721 745; LS90%:  36 579 093" xr:uid="{41E2225A-8159-46BF-932D-67120C845BC3}"/>
    <hyperlink ref="E7" tooltip="CV%: 0.6; ERROR:   311 142; LI90%:  55 432 592; LS90%:  56 456 160" xr:uid="{6829F752-E7E8-4A6B-B182-D9907CBE39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Judith Vázquez Arreola</cp:lastModifiedBy>
  <dcterms:created xsi:type="dcterms:W3CDTF">2019-10-07T21:32:50Z</dcterms:created>
  <dcterms:modified xsi:type="dcterms:W3CDTF">2023-09-15T16:21:06Z</dcterms:modified>
</cp:coreProperties>
</file>